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\\firo\uffici\informatizzazione\Elezioni\Referendum2022\"/>
    </mc:Choice>
  </mc:AlternateContent>
  <xr:revisionPtr revIDLastSave="0" documentId="13_ncr:1_{FC34824E-5F6C-41AF-858C-ECF66FE1D1FA}" xr6:coauthVersionLast="47" xr6:coauthVersionMax="47" xr10:uidLastSave="{00000000-0000-0000-0000-000000000000}"/>
  <bookViews>
    <workbookView xWindow="28680" yWindow="-120" windowWidth="29040" windowHeight="15990" tabRatio="834" xr2:uid="{00000000-000D-0000-FFFF-FFFF00000000}"/>
  </bookViews>
  <sheets>
    <sheet name="REFERENDUM 1" sheetId="11" r:id="rId1"/>
    <sheet name="REFERENDUM 2" sheetId="16" r:id="rId2"/>
    <sheet name="REFERENDUM 3" sheetId="19" r:id="rId3"/>
    <sheet name="REFERENDUM 4" sheetId="20" r:id="rId4"/>
    <sheet name="REFERENDUM 5" sheetId="21" r:id="rId5"/>
  </sheets>
  <definedNames>
    <definedName name="_xlnm.Print_Area" localSheetId="0">'REFERENDUM 1'!$A$1:$M$33</definedName>
    <definedName name="_xlnm.Print_Area" localSheetId="1">'REFERENDUM 2'!$A$1:$M$33</definedName>
    <definedName name="_xlnm.Print_Area" localSheetId="2">'REFERENDUM 3'!$A$1:$M$33</definedName>
    <definedName name="_xlnm.Print_Area" localSheetId="3">'REFERENDUM 4'!$A$1:$M$33</definedName>
    <definedName name="_xlnm.Print_Area" localSheetId="4">'REFERENDUM 5'!$A$1:$M$33</definedName>
    <definedName name="_xlnm.Print_Titles" localSheetId="0">'REFERENDUM 1'!$1:$3</definedName>
    <definedName name="_xlnm.Print_Titles" localSheetId="1">'REFERENDUM 2'!$1:$3</definedName>
    <definedName name="_xlnm.Print_Titles" localSheetId="2">'REFERENDUM 3'!$1:$3</definedName>
    <definedName name="_xlnm.Print_Titles" localSheetId="3">'REFERENDUM 4'!$1:$3</definedName>
    <definedName name="_xlnm.Print_Titles" localSheetId="4">'REFERENDUM 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3" i="21" l="1"/>
  <c r="K32" i="21"/>
  <c r="J32" i="21"/>
  <c r="J33" i="21" s="1"/>
  <c r="I32" i="21"/>
  <c r="G32" i="21"/>
  <c r="F32" i="21"/>
  <c r="D32" i="21"/>
  <c r="C32" i="21"/>
  <c r="H31" i="21"/>
  <c r="M31" i="21" s="1"/>
  <c r="E31" i="21"/>
  <c r="M30" i="21"/>
  <c r="O30" i="21" s="1"/>
  <c r="L30" i="21"/>
  <c r="H30" i="21"/>
  <c r="E30" i="21"/>
  <c r="H29" i="21"/>
  <c r="M29" i="21" s="1"/>
  <c r="E29" i="21"/>
  <c r="M28" i="21"/>
  <c r="O28" i="21" s="1"/>
  <c r="L28" i="21"/>
  <c r="H28" i="21"/>
  <c r="E28" i="21"/>
  <c r="H27" i="21"/>
  <c r="M27" i="21" s="1"/>
  <c r="E27" i="21"/>
  <c r="M26" i="21"/>
  <c r="O26" i="21" s="1"/>
  <c r="L26" i="21"/>
  <c r="H26" i="21"/>
  <c r="E26" i="21"/>
  <c r="H25" i="21"/>
  <c r="M25" i="21" s="1"/>
  <c r="E25" i="21"/>
  <c r="M24" i="21"/>
  <c r="O24" i="21" s="1"/>
  <c r="L24" i="21"/>
  <c r="H24" i="21"/>
  <c r="E24" i="21"/>
  <c r="H23" i="21"/>
  <c r="M23" i="21" s="1"/>
  <c r="E23" i="21"/>
  <c r="M22" i="21"/>
  <c r="O22" i="21" s="1"/>
  <c r="L22" i="21"/>
  <c r="H22" i="21"/>
  <c r="E22" i="21"/>
  <c r="H21" i="21"/>
  <c r="M21" i="21" s="1"/>
  <c r="E21" i="21"/>
  <c r="M19" i="21"/>
  <c r="O19" i="21" s="1"/>
  <c r="L19" i="21"/>
  <c r="H19" i="21"/>
  <c r="E19" i="21"/>
  <c r="H18" i="21"/>
  <c r="M18" i="21" s="1"/>
  <c r="E18" i="21"/>
  <c r="M17" i="21"/>
  <c r="O17" i="21" s="1"/>
  <c r="L17" i="21"/>
  <c r="H17" i="21"/>
  <c r="E17" i="21"/>
  <c r="H16" i="21"/>
  <c r="M16" i="21" s="1"/>
  <c r="E16" i="21"/>
  <c r="M15" i="21"/>
  <c r="O15" i="21" s="1"/>
  <c r="L15" i="21"/>
  <c r="H15" i="21"/>
  <c r="E15" i="21"/>
  <c r="H14" i="21"/>
  <c r="M14" i="21" s="1"/>
  <c r="E14" i="21"/>
  <c r="M13" i="21"/>
  <c r="O13" i="21" s="1"/>
  <c r="L13" i="21"/>
  <c r="H13" i="21"/>
  <c r="E13" i="21"/>
  <c r="H12" i="21"/>
  <c r="M12" i="21" s="1"/>
  <c r="E12" i="21"/>
  <c r="M11" i="21"/>
  <c r="O11" i="21" s="1"/>
  <c r="L11" i="21"/>
  <c r="H11" i="21"/>
  <c r="E11" i="21"/>
  <c r="H10" i="21"/>
  <c r="M10" i="21" s="1"/>
  <c r="E10" i="21"/>
  <c r="M9" i="21"/>
  <c r="O9" i="21" s="1"/>
  <c r="L9" i="21"/>
  <c r="H9" i="21"/>
  <c r="E9" i="21"/>
  <c r="H8" i="21"/>
  <c r="H32" i="21" s="1"/>
  <c r="M32" i="21" s="1"/>
  <c r="E8" i="21"/>
  <c r="E32" i="21" s="1"/>
  <c r="A33" i="20"/>
  <c r="K32" i="20"/>
  <c r="J32" i="20"/>
  <c r="I32" i="20"/>
  <c r="G32" i="20"/>
  <c r="F32" i="20"/>
  <c r="D32" i="20"/>
  <c r="C32" i="20"/>
  <c r="H31" i="20"/>
  <c r="M31" i="20" s="1"/>
  <c r="E31" i="20"/>
  <c r="M30" i="20"/>
  <c r="O30" i="20" s="1"/>
  <c r="L30" i="20"/>
  <c r="H30" i="20"/>
  <c r="E30" i="20"/>
  <c r="H29" i="20"/>
  <c r="M29" i="20" s="1"/>
  <c r="E29" i="20"/>
  <c r="M28" i="20"/>
  <c r="O28" i="20" s="1"/>
  <c r="L28" i="20"/>
  <c r="H28" i="20"/>
  <c r="E28" i="20"/>
  <c r="H27" i="20"/>
  <c r="M27" i="20" s="1"/>
  <c r="E27" i="20"/>
  <c r="M26" i="20"/>
  <c r="O26" i="20" s="1"/>
  <c r="L26" i="20"/>
  <c r="H26" i="20"/>
  <c r="E26" i="20"/>
  <c r="H25" i="20"/>
  <c r="M25" i="20" s="1"/>
  <c r="E25" i="20"/>
  <c r="M24" i="20"/>
  <c r="O24" i="20" s="1"/>
  <c r="L24" i="20"/>
  <c r="H24" i="20"/>
  <c r="E24" i="20"/>
  <c r="H23" i="20"/>
  <c r="M23" i="20" s="1"/>
  <c r="E23" i="20"/>
  <c r="M22" i="20"/>
  <c r="O22" i="20" s="1"/>
  <c r="L22" i="20"/>
  <c r="H22" i="20"/>
  <c r="E22" i="20"/>
  <c r="H21" i="20"/>
  <c r="M21" i="20" s="1"/>
  <c r="E21" i="20"/>
  <c r="M19" i="20"/>
  <c r="O19" i="20" s="1"/>
  <c r="L19" i="20"/>
  <c r="H19" i="20"/>
  <c r="E19" i="20"/>
  <c r="H18" i="20"/>
  <c r="M18" i="20" s="1"/>
  <c r="E18" i="20"/>
  <c r="M17" i="20"/>
  <c r="O17" i="20" s="1"/>
  <c r="L17" i="20"/>
  <c r="H17" i="20"/>
  <c r="E17" i="20"/>
  <c r="H16" i="20"/>
  <c r="M16" i="20" s="1"/>
  <c r="E16" i="20"/>
  <c r="M15" i="20"/>
  <c r="O15" i="20" s="1"/>
  <c r="L15" i="20"/>
  <c r="H15" i="20"/>
  <c r="E15" i="20"/>
  <c r="H14" i="20"/>
  <c r="M14" i="20" s="1"/>
  <c r="E14" i="20"/>
  <c r="M13" i="20"/>
  <c r="O13" i="20" s="1"/>
  <c r="L13" i="20"/>
  <c r="H13" i="20"/>
  <c r="E13" i="20"/>
  <c r="H12" i="20"/>
  <c r="M12" i="20" s="1"/>
  <c r="E12" i="20"/>
  <c r="M11" i="20"/>
  <c r="O11" i="20" s="1"/>
  <c r="L11" i="20"/>
  <c r="H11" i="20"/>
  <c r="E11" i="20"/>
  <c r="H10" i="20"/>
  <c r="M10" i="20" s="1"/>
  <c r="E10" i="20"/>
  <c r="M9" i="20"/>
  <c r="O9" i="20" s="1"/>
  <c r="L9" i="20"/>
  <c r="H9" i="20"/>
  <c r="E9" i="20"/>
  <c r="H8" i="20"/>
  <c r="H32" i="20" s="1"/>
  <c r="E8" i="20"/>
  <c r="E32" i="20" s="1"/>
  <c r="A33" i="19"/>
  <c r="K32" i="19"/>
  <c r="J32" i="19"/>
  <c r="I32" i="19"/>
  <c r="I33" i="19" s="1"/>
  <c r="G32" i="19"/>
  <c r="F32" i="19"/>
  <c r="D32" i="19"/>
  <c r="C32" i="19"/>
  <c r="H31" i="19"/>
  <c r="E31" i="19"/>
  <c r="M31" i="19" s="1"/>
  <c r="M30" i="19"/>
  <c r="O30" i="19" s="1"/>
  <c r="H30" i="19"/>
  <c r="L30" i="19" s="1"/>
  <c r="E30" i="19"/>
  <c r="H29" i="19"/>
  <c r="E29" i="19"/>
  <c r="M29" i="19" s="1"/>
  <c r="O29" i="19" s="1"/>
  <c r="M28" i="19"/>
  <c r="O28" i="19" s="1"/>
  <c r="L28" i="19"/>
  <c r="H28" i="19"/>
  <c r="E28" i="19"/>
  <c r="H27" i="19"/>
  <c r="M27" i="19"/>
  <c r="E27" i="19"/>
  <c r="H26" i="19"/>
  <c r="M26" i="19" s="1"/>
  <c r="O26" i="19" s="1"/>
  <c r="E26" i="19"/>
  <c r="H25" i="19"/>
  <c r="E25" i="19"/>
  <c r="M25" i="19" s="1"/>
  <c r="H24" i="19"/>
  <c r="E24" i="19"/>
  <c r="H23" i="19"/>
  <c r="E23" i="19"/>
  <c r="M23" i="19" s="1"/>
  <c r="O23" i="19" s="1"/>
  <c r="H22" i="19"/>
  <c r="L22" i="19" s="1"/>
  <c r="E22" i="19"/>
  <c r="M22" i="19" s="1"/>
  <c r="H21" i="19"/>
  <c r="E21" i="19"/>
  <c r="M21" i="19" s="1"/>
  <c r="M19" i="19"/>
  <c r="O19" i="19" s="1"/>
  <c r="L19" i="19"/>
  <c r="H19" i="19"/>
  <c r="E19" i="19"/>
  <c r="H18" i="19"/>
  <c r="M18" i="19"/>
  <c r="O18" i="19" s="1"/>
  <c r="E18" i="19"/>
  <c r="H17" i="19"/>
  <c r="M17" i="19" s="1"/>
  <c r="O17" i="19" s="1"/>
  <c r="E17" i="19"/>
  <c r="H16" i="19"/>
  <c r="E16" i="19"/>
  <c r="M16" i="19" s="1"/>
  <c r="H15" i="19"/>
  <c r="E15" i="19"/>
  <c r="H14" i="19"/>
  <c r="E14" i="19"/>
  <c r="M14" i="19" s="1"/>
  <c r="M13" i="19"/>
  <c r="O13" i="19" s="1"/>
  <c r="H13" i="19"/>
  <c r="L13" i="19" s="1"/>
  <c r="E13" i="19"/>
  <c r="H12" i="19"/>
  <c r="E12" i="19"/>
  <c r="M12" i="19" s="1"/>
  <c r="O12" i="19" s="1"/>
  <c r="M11" i="19"/>
  <c r="O11" i="19" s="1"/>
  <c r="L11" i="19"/>
  <c r="H11" i="19"/>
  <c r="E11" i="19"/>
  <c r="H10" i="19"/>
  <c r="M10" i="19"/>
  <c r="E10" i="19"/>
  <c r="H9" i="19"/>
  <c r="M9" i="19" s="1"/>
  <c r="O9" i="19" s="1"/>
  <c r="E9" i="19"/>
  <c r="H8" i="19"/>
  <c r="E8" i="19"/>
  <c r="E32" i="19" s="1"/>
  <c r="F33" i="19" s="1"/>
  <c r="A33" i="16"/>
  <c r="K32" i="16"/>
  <c r="J32" i="16"/>
  <c r="I32" i="16"/>
  <c r="G32" i="16"/>
  <c r="F32" i="16"/>
  <c r="D32" i="16"/>
  <c r="C32" i="16"/>
  <c r="H31" i="16"/>
  <c r="E31" i="16"/>
  <c r="M31" i="16" s="1"/>
  <c r="H30" i="16"/>
  <c r="E30" i="16"/>
  <c r="H29" i="16"/>
  <c r="E29" i="16"/>
  <c r="M29" i="16" s="1"/>
  <c r="O28" i="16"/>
  <c r="H28" i="16"/>
  <c r="M28" i="16" s="1"/>
  <c r="E28" i="16"/>
  <c r="H27" i="16"/>
  <c r="M27" i="16" s="1"/>
  <c r="O27" i="16" s="1"/>
  <c r="E27" i="16"/>
  <c r="O26" i="16"/>
  <c r="L26" i="16"/>
  <c r="H26" i="16"/>
  <c r="M26" i="16" s="1"/>
  <c r="E26" i="16"/>
  <c r="H25" i="16"/>
  <c r="M25" i="16"/>
  <c r="E25" i="16"/>
  <c r="L24" i="16"/>
  <c r="H24" i="16"/>
  <c r="M24" i="16" s="1"/>
  <c r="O24" i="16" s="1"/>
  <c r="E24" i="16"/>
  <c r="H23" i="16"/>
  <c r="M23" i="16"/>
  <c r="N23" i="16" s="1"/>
  <c r="E23" i="16"/>
  <c r="H22" i="16"/>
  <c r="E22" i="16"/>
  <c r="H21" i="16"/>
  <c r="E21" i="16"/>
  <c r="M21" i="16" s="1"/>
  <c r="O19" i="16"/>
  <c r="H19" i="16"/>
  <c r="M19" i="16" s="1"/>
  <c r="E19" i="16"/>
  <c r="H18" i="16"/>
  <c r="M18" i="16" s="1"/>
  <c r="E18" i="16"/>
  <c r="O17" i="16"/>
  <c r="L17" i="16"/>
  <c r="H17" i="16"/>
  <c r="M17" i="16" s="1"/>
  <c r="E17" i="16"/>
  <c r="H16" i="16"/>
  <c r="L16" i="16" s="1"/>
  <c r="M16" i="16"/>
  <c r="O16" i="16" s="1"/>
  <c r="E16" i="16"/>
  <c r="H15" i="16"/>
  <c r="M15" i="16" s="1"/>
  <c r="O15" i="16" s="1"/>
  <c r="E15" i="16"/>
  <c r="H14" i="16"/>
  <c r="E14" i="16"/>
  <c r="M14" i="16" s="1"/>
  <c r="H13" i="16"/>
  <c r="E13" i="16"/>
  <c r="H12" i="16"/>
  <c r="E12" i="16"/>
  <c r="M12" i="16" s="1"/>
  <c r="O11" i="16"/>
  <c r="H11" i="16"/>
  <c r="M11" i="16" s="1"/>
  <c r="E11" i="16"/>
  <c r="H10" i="16"/>
  <c r="M10" i="16" s="1"/>
  <c r="O10" i="16" s="1"/>
  <c r="E10" i="16"/>
  <c r="O9" i="16"/>
  <c r="L9" i="16"/>
  <c r="H9" i="16"/>
  <c r="M9" i="16" s="1"/>
  <c r="E9" i="16"/>
  <c r="H8" i="16"/>
  <c r="E8" i="16"/>
  <c r="K32" i="11"/>
  <c r="M26" i="11"/>
  <c r="O26" i="11" s="1"/>
  <c r="L26" i="11"/>
  <c r="M23" i="11"/>
  <c r="N23" i="11" s="1"/>
  <c r="M21" i="11"/>
  <c r="O21" i="11" s="1"/>
  <c r="L17" i="11"/>
  <c r="L15" i="11"/>
  <c r="M11" i="11"/>
  <c r="O11" i="11" s="1"/>
  <c r="M9" i="11"/>
  <c r="O9" i="11" s="1"/>
  <c r="E31" i="11"/>
  <c r="M31" i="11" s="1"/>
  <c r="E30" i="11"/>
  <c r="E29" i="11"/>
  <c r="E28" i="11"/>
  <c r="E27" i="11"/>
  <c r="E26" i="11"/>
  <c r="E25" i="11"/>
  <c r="E24" i="11"/>
  <c r="E23" i="11"/>
  <c r="E22" i="11"/>
  <c r="E21" i="11"/>
  <c r="E19" i="11"/>
  <c r="E18" i="11"/>
  <c r="E17" i="11"/>
  <c r="E16" i="11"/>
  <c r="E15" i="11"/>
  <c r="E14" i="11"/>
  <c r="M14" i="11" s="1"/>
  <c r="E13" i="11"/>
  <c r="E12" i="11"/>
  <c r="E11" i="11"/>
  <c r="E10" i="11"/>
  <c r="E9" i="11"/>
  <c r="E8" i="11"/>
  <c r="J32" i="11"/>
  <c r="I32" i="11"/>
  <c r="A33" i="11"/>
  <c r="H31" i="11"/>
  <c r="L31" i="11" s="1"/>
  <c r="H30" i="11"/>
  <c r="H29" i="11"/>
  <c r="L29" i="11" s="1"/>
  <c r="H28" i="11"/>
  <c r="L28" i="11" s="1"/>
  <c r="H27" i="11"/>
  <c r="L27" i="11" s="1"/>
  <c r="H26" i="11"/>
  <c r="H25" i="11"/>
  <c r="H24" i="11"/>
  <c r="M24" i="11" s="1"/>
  <c r="O24" i="11" s="1"/>
  <c r="H23" i="11"/>
  <c r="L23" i="11" s="1"/>
  <c r="H22" i="11"/>
  <c r="H21" i="11"/>
  <c r="L21" i="11" s="1"/>
  <c r="H19" i="11"/>
  <c r="L19" i="11" s="1"/>
  <c r="H18" i="11"/>
  <c r="L18" i="11" s="1"/>
  <c r="H17" i="11"/>
  <c r="M17" i="11" s="1"/>
  <c r="H16" i="11"/>
  <c r="H15" i="11"/>
  <c r="M15" i="11" s="1"/>
  <c r="H14" i="11"/>
  <c r="L14" i="11" s="1"/>
  <c r="H13" i="11"/>
  <c r="H12" i="11"/>
  <c r="L12" i="11" s="1"/>
  <c r="H11" i="11"/>
  <c r="L11" i="11" s="1"/>
  <c r="H10" i="11"/>
  <c r="H9" i="11"/>
  <c r="L9" i="11" s="1"/>
  <c r="H8" i="11"/>
  <c r="L8" i="11" s="1"/>
  <c r="G32" i="11"/>
  <c r="F32" i="11"/>
  <c r="C32" i="11"/>
  <c r="D32" i="11"/>
  <c r="O12" i="16"/>
  <c r="N12" i="16"/>
  <c r="O21" i="16"/>
  <c r="N21" i="16"/>
  <c r="O25" i="16"/>
  <c r="N25" i="16"/>
  <c r="O29" i="16"/>
  <c r="N29" i="16"/>
  <c r="N10" i="16"/>
  <c r="O18" i="16"/>
  <c r="N18" i="16"/>
  <c r="O23" i="16"/>
  <c r="N27" i="16"/>
  <c r="L8" i="16"/>
  <c r="N9" i="16"/>
  <c r="L10" i="16"/>
  <c r="N11" i="16"/>
  <c r="L12" i="16"/>
  <c r="L14" i="16"/>
  <c r="N17" i="16"/>
  <c r="L18" i="16"/>
  <c r="N19" i="16"/>
  <c r="L21" i="16"/>
  <c r="L23" i="16"/>
  <c r="N24" i="16"/>
  <c r="L25" i="16"/>
  <c r="N26" i="16"/>
  <c r="L27" i="16"/>
  <c r="N28" i="16"/>
  <c r="L29" i="16"/>
  <c r="L31" i="16"/>
  <c r="M8" i="16"/>
  <c r="O15" i="11"/>
  <c r="N21" i="11"/>
  <c r="N9" i="11"/>
  <c r="O8" i="16"/>
  <c r="N8" i="16"/>
  <c r="N15" i="11"/>
  <c r="G33" i="19"/>
  <c r="N12" i="19"/>
  <c r="O21" i="19"/>
  <c r="N21" i="19"/>
  <c r="N29" i="19"/>
  <c r="J33" i="19"/>
  <c r="O10" i="19"/>
  <c r="N10" i="19"/>
  <c r="O14" i="19"/>
  <c r="N14" i="19"/>
  <c r="N18" i="19"/>
  <c r="N23" i="19"/>
  <c r="O27" i="19"/>
  <c r="N27" i="19"/>
  <c r="O31" i="19"/>
  <c r="N31" i="19"/>
  <c r="L8" i="19"/>
  <c r="L10" i="19"/>
  <c r="L12" i="19"/>
  <c r="N13" i="19"/>
  <c r="L14" i="19"/>
  <c r="L16" i="19"/>
  <c r="N17" i="19"/>
  <c r="L18" i="19"/>
  <c r="N19" i="19"/>
  <c r="L21" i="19"/>
  <c r="L23" i="19"/>
  <c r="L25" i="19"/>
  <c r="L27" i="19"/>
  <c r="L29" i="19"/>
  <c r="N30" i="19"/>
  <c r="L31" i="19"/>
  <c r="O12" i="21" l="1"/>
  <c r="N12" i="21"/>
  <c r="O16" i="21"/>
  <c r="N16" i="21"/>
  <c r="O21" i="21"/>
  <c r="N21" i="21"/>
  <c r="O25" i="21"/>
  <c r="N25" i="21"/>
  <c r="O29" i="21"/>
  <c r="N29" i="21"/>
  <c r="O10" i="21"/>
  <c r="N10" i="21"/>
  <c r="O14" i="21"/>
  <c r="N14" i="21"/>
  <c r="O18" i="21"/>
  <c r="N18" i="21"/>
  <c r="O23" i="21"/>
  <c r="N23" i="21"/>
  <c r="O27" i="21"/>
  <c r="N27" i="21"/>
  <c r="O31" i="21"/>
  <c r="N31" i="21"/>
  <c r="G33" i="21"/>
  <c r="F33" i="21"/>
  <c r="I33" i="21"/>
  <c r="L8" i="21"/>
  <c r="N9" i="21"/>
  <c r="L10" i="21"/>
  <c r="N11" i="21"/>
  <c r="L12" i="21"/>
  <c r="N13" i="21"/>
  <c r="L14" i="21"/>
  <c r="N15" i="21"/>
  <c r="L16" i="21"/>
  <c r="N17" i="21"/>
  <c r="L18" i="21"/>
  <c r="N19" i="21"/>
  <c r="L21" i="21"/>
  <c r="N22" i="21"/>
  <c r="L23" i="21"/>
  <c r="N24" i="21"/>
  <c r="L25" i="21"/>
  <c r="N26" i="21"/>
  <c r="L27" i="21"/>
  <c r="N28" i="21"/>
  <c r="L29" i="21"/>
  <c r="N30" i="21"/>
  <c r="L31" i="21"/>
  <c r="M8" i="21"/>
  <c r="G33" i="20"/>
  <c r="F33" i="20"/>
  <c r="I33" i="20"/>
  <c r="M32" i="20"/>
  <c r="O12" i="20"/>
  <c r="N12" i="20"/>
  <c r="O16" i="20"/>
  <c r="N16" i="20"/>
  <c r="O21" i="20"/>
  <c r="N21" i="20"/>
  <c r="O25" i="20"/>
  <c r="N25" i="20"/>
  <c r="O29" i="20"/>
  <c r="N29" i="20"/>
  <c r="J33" i="20"/>
  <c r="O10" i="20"/>
  <c r="N10" i="20"/>
  <c r="O14" i="20"/>
  <c r="N14" i="20"/>
  <c r="N18" i="20"/>
  <c r="O18" i="20"/>
  <c r="O23" i="20"/>
  <c r="N23" i="20"/>
  <c r="O27" i="20"/>
  <c r="N27" i="20"/>
  <c r="O31" i="20"/>
  <c r="N31" i="20"/>
  <c r="L8" i="20"/>
  <c r="N9" i="20"/>
  <c r="L10" i="20"/>
  <c r="N11" i="20"/>
  <c r="L12" i="20"/>
  <c r="N13" i="20"/>
  <c r="L14" i="20"/>
  <c r="N15" i="20"/>
  <c r="L16" i="20"/>
  <c r="N17" i="20"/>
  <c r="L18" i="20"/>
  <c r="N19" i="20"/>
  <c r="L21" i="20"/>
  <c r="N22" i="20"/>
  <c r="L23" i="20"/>
  <c r="N24" i="20"/>
  <c r="L25" i="20"/>
  <c r="N26" i="20"/>
  <c r="L27" i="20"/>
  <c r="N28" i="20"/>
  <c r="L29" i="20"/>
  <c r="N30" i="20"/>
  <c r="L31" i="20"/>
  <c r="M8" i="20"/>
  <c r="O22" i="19"/>
  <c r="N22" i="19"/>
  <c r="O14" i="11"/>
  <c r="N14" i="11"/>
  <c r="O31" i="11"/>
  <c r="N31" i="11"/>
  <c r="N31" i="16"/>
  <c r="O31" i="16"/>
  <c r="O17" i="11"/>
  <c r="N17" i="11"/>
  <c r="N25" i="19"/>
  <c r="O25" i="19"/>
  <c r="F33" i="11"/>
  <c r="N14" i="16"/>
  <c r="O14" i="16"/>
  <c r="N16" i="19"/>
  <c r="O16" i="19"/>
  <c r="L10" i="11"/>
  <c r="M10" i="11"/>
  <c r="M13" i="16"/>
  <c r="L13" i="16"/>
  <c r="M30" i="16"/>
  <c r="L30" i="16"/>
  <c r="N26" i="19"/>
  <c r="N9" i="19"/>
  <c r="H32" i="11"/>
  <c r="N26" i="11"/>
  <c r="M28" i="11"/>
  <c r="H32" i="19"/>
  <c r="M32" i="19" s="1"/>
  <c r="L9" i="19"/>
  <c r="M15" i="19"/>
  <c r="L15" i="19"/>
  <c r="L26" i="19"/>
  <c r="O23" i="11"/>
  <c r="N24" i="11"/>
  <c r="N16" i="16"/>
  <c r="L16" i="11"/>
  <c r="M16" i="11"/>
  <c r="L25" i="11"/>
  <c r="M25" i="11"/>
  <c r="M12" i="11"/>
  <c r="L24" i="11"/>
  <c r="M29" i="11"/>
  <c r="H32" i="16"/>
  <c r="L15" i="16"/>
  <c r="M22" i="16"/>
  <c r="L22" i="16"/>
  <c r="M8" i="19"/>
  <c r="N28" i="19"/>
  <c r="N11" i="19"/>
  <c r="N11" i="11"/>
  <c r="N15" i="16"/>
  <c r="M13" i="11"/>
  <c r="L13" i="11"/>
  <c r="L32" i="11" s="1"/>
  <c r="M22" i="11"/>
  <c r="M30" i="11"/>
  <c r="M19" i="11"/>
  <c r="L17" i="19"/>
  <c r="M24" i="19"/>
  <c r="L24" i="19"/>
  <c r="M18" i="11"/>
  <c r="L22" i="11"/>
  <c r="M27" i="11"/>
  <c r="L30" i="11"/>
  <c r="E32" i="11"/>
  <c r="M8" i="11"/>
  <c r="E32" i="16"/>
  <c r="L11" i="16"/>
  <c r="L32" i="16" s="1"/>
  <c r="L19" i="16"/>
  <c r="L28" i="16"/>
  <c r="L32" i="21" l="1"/>
  <c r="O8" i="21"/>
  <c r="O32" i="21" s="1"/>
  <c r="N8" i="21"/>
  <c r="N32" i="21" s="1"/>
  <c r="L32" i="20"/>
  <c r="O8" i="20"/>
  <c r="O32" i="20" s="1"/>
  <c r="N8" i="20"/>
  <c r="N32" i="20" s="1"/>
  <c r="O13" i="16"/>
  <c r="N13" i="16"/>
  <c r="I33" i="16"/>
  <c r="F33" i="16"/>
  <c r="G33" i="16"/>
  <c r="N8" i="11"/>
  <c r="O8" i="11"/>
  <c r="G33" i="11"/>
  <c r="I33" i="11"/>
  <c r="J33" i="11"/>
  <c r="N18" i="11"/>
  <c r="O18" i="11"/>
  <c r="N30" i="11"/>
  <c r="O30" i="11"/>
  <c r="N8" i="19"/>
  <c r="O8" i="19"/>
  <c r="O29" i="11"/>
  <c r="N29" i="11"/>
  <c r="O16" i="11"/>
  <c r="N16" i="11"/>
  <c r="O15" i="19"/>
  <c r="N15" i="19"/>
  <c r="O10" i="11"/>
  <c r="N10" i="11"/>
  <c r="M32" i="16"/>
  <c r="O28" i="11"/>
  <c r="N28" i="11"/>
  <c r="O19" i="11"/>
  <c r="N19" i="11"/>
  <c r="N22" i="11"/>
  <c r="O22" i="11"/>
  <c r="O22" i="16"/>
  <c r="N22" i="16"/>
  <c r="L32" i="19"/>
  <c r="M32" i="11"/>
  <c r="O30" i="16"/>
  <c r="N30" i="16"/>
  <c r="O24" i="19"/>
  <c r="N24" i="19"/>
  <c r="N13" i="11"/>
  <c r="O13" i="11"/>
  <c r="O27" i="11"/>
  <c r="N27" i="11"/>
  <c r="O12" i="11"/>
  <c r="N12" i="11"/>
  <c r="O25" i="11"/>
  <c r="N25" i="11"/>
  <c r="J33" i="16"/>
  <c r="O32" i="19" l="1"/>
  <c r="N32" i="19"/>
  <c r="O32" i="11"/>
  <c r="N32" i="11"/>
  <c r="N32" i="16"/>
  <c r="O32" i="16"/>
</calcChain>
</file>

<file path=xl/sharedStrings.xml><?xml version="1.0" encoding="utf-8"?>
<sst xmlns="http://schemas.openxmlformats.org/spreadsheetml/2006/main" count="280" uniqueCount="50">
  <si>
    <t xml:space="preserve">      C O M U N E   DI   M O N T E V A R C H I</t>
  </si>
  <si>
    <t>Ubicazione della Sezione</t>
  </si>
  <si>
    <t>N.</t>
  </si>
  <si>
    <t>SEZIONE</t>
  </si>
  <si>
    <t>TOTALE</t>
  </si>
  <si>
    <t>1</t>
  </si>
  <si>
    <t>Piazza C. Battisti - " I. DEL LUNGO "</t>
  </si>
  <si>
    <t>2</t>
  </si>
  <si>
    <t>3</t>
  </si>
  <si>
    <t>Via F.lli Rosselli - Sc. El. PEEP</t>
  </si>
  <si>
    <t>Via Michelangelo - Sc. El. GIGLIO</t>
  </si>
  <si>
    <t>Via Mincio - Sc. Elem. PESTELLO</t>
  </si>
  <si>
    <t>17</t>
  </si>
  <si>
    <t>18</t>
  </si>
  <si>
    <t>Scuola elementare MONCIONI</t>
  </si>
  <si>
    <t>Scuola Elementare MERCATALE V.no</t>
  </si>
  <si>
    <t>Scuola Elementare LEVANELLA</t>
  </si>
  <si>
    <t>LEVANE - Sc. El. " G. MAZZINI "</t>
  </si>
  <si>
    <t>SERVIZIO  ELETTORALE</t>
  </si>
  <si>
    <t>M</t>
  </si>
  <si>
    <t>F</t>
  </si>
  <si>
    <t>TOT</t>
  </si>
  <si>
    <t>VOTANTI DEFINITIVI</t>
  </si>
  <si>
    <t>SI</t>
  </si>
  <si>
    <t>NO</t>
  </si>
  <si>
    <t>BIANCHE</t>
  </si>
  <si>
    <t>NULLE</t>
  </si>
  <si>
    <t>CONTROLLO</t>
  </si>
  <si>
    <t>C</t>
  </si>
  <si>
    <t>D</t>
  </si>
  <si>
    <t>VOTI VALIDI + CONTESTATI ASSEGNATI                                 A</t>
  </si>
  <si>
    <t>REF. 1</t>
  </si>
  <si>
    <t>su 23</t>
  </si>
  <si>
    <t>A+B+C+D</t>
  </si>
  <si>
    <t>REFERENDUM  del  12 GIUGNO 2022 ( DATI UFFICIOSI ) INCANDIDABILITA'</t>
  </si>
  <si>
    <t>REFERENDUM ABROGATIVO INCANDIDABILITA' «Abrogazione  del  Testo unico delle disposizioni in materia di incandidabilita' e di  divieto di ricoprire cariche elettive e di  Governo  conseguenti  a  sentenze definitive di condanna per  delitti  non  colposi»</t>
  </si>
  <si>
    <t>REFERENDUM  del  12 GIUGNO 2022 ( DATI UFFICIOSI ) LIMITAZIONE MISURE CAUTELARI</t>
  </si>
  <si>
    <t>REF. 2</t>
  </si>
  <si>
    <t>REF. 3</t>
  </si>
  <si>
    <t>REFERENDUM  del  12 GIUGNO 2022 ( DATI UFFICIOSI ) SEPARAZIONE FUNZIONI MAGISTRATI</t>
  </si>
  <si>
    <t>REF. 4</t>
  </si>
  <si>
    <t>REFERENDUM  del  12 GIUGNO 2022 ( DATI UFFICIOSI ) MEMBRI LAICI CONSIGLI GIUDIZIARI</t>
  </si>
  <si>
    <t>REFERENDUM ABROGATIVO MEMBRI LAICI CONSIGLI GIUDIZIARI  «Partecipazione  dei  membri  laici  a  tutte  le  deliberazioni  del Consiglio  direttivo  della  Corte  di  cassazione  e  dei   consigli giudiziari. Abrogazione di  norme  in  materia  di  composizione  del Consiglio  direttivo  della  Corte  di  cassazione  e  dei   consigli giudiziari e delle competenze dei membri laici che ne  fanno  parte»</t>
  </si>
  <si>
    <t>REF. 5</t>
  </si>
  <si>
    <t>REFERENDUM  del  12 GIUGNO 2022 ( DATI UFFICIOSI ) ELEZIONI COMPONENTI TOGATI CSM</t>
  </si>
  <si>
    <t>REFERENDUM ABROGATIVO ELEZIONI COMPONENTI TOGATI CSM «Abrogazione  di norme in materia di elezioni  dei  componenti  togati  del  Consiglio superiore della magistratura»</t>
  </si>
  <si>
    <t>B</t>
  </si>
  <si>
    <t>CONTESTATE</t>
  </si>
  <si>
    <t>REFERENDUM ABROGATIVO LIMITAZIONE MISURE CAUTELARI  «Limitazione   delle   misure   cautelari: abrogazione dell'ultimo inciso dell'art. 274, comma  1,  lettera  c), codice di  procedura  penale,  in  materia  di  misure  cautelari  e, segnatamente, di esigenze cautelari, nel processo penale;</t>
  </si>
  <si>
    <t>REFERENDUM ABROGATIVO  SEPARAZIONE FUNZIONI MAGISTRATI «Separazione   delle   funzioni   dei    magistrati. Abrogazione delle norme in materia  di  ordinamento  giudiziario  che consentono il passaggio dalle funzioni giudicanti a quelle requirenti e viceversa nella carriera dei magistrati;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</si>
</sst>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0;\-0;;@\ "/>
    <numFmt numFmtId="166" formatCode="#,##0_ ;\-#,##0\ 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2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3" fillId="0" borderId="7" xfId="0" applyFont="1" applyBorder="1" applyProtection="1"/>
    <xf numFmtId="0" fontId="0" fillId="0" borderId="10" xfId="0" applyBorder="1" applyAlignment="1" applyProtection="1">
      <alignment horizontal="right"/>
    </xf>
    <xf numFmtId="0" fontId="0" fillId="0" borderId="0" xfId="0" applyProtection="1"/>
    <xf numFmtId="0" fontId="0" fillId="0" borderId="20" xfId="0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24" xfId="0" applyBorder="1" applyAlignment="1">
      <alignment horizontal="right"/>
    </xf>
    <xf numFmtId="3" fontId="0" fillId="0" borderId="24" xfId="0" applyNumberFormat="1" applyBorder="1" applyAlignment="1">
      <alignment horizontal="right"/>
    </xf>
    <xf numFmtId="0" fontId="0" fillId="0" borderId="24" xfId="0" applyFill="1" applyBorder="1" applyAlignment="1">
      <alignment horizontal="right"/>
    </xf>
    <xf numFmtId="0" fontId="0" fillId="0" borderId="21" xfId="0" applyBorder="1" applyAlignment="1" applyProtection="1">
      <alignment horizontal="right"/>
      <protection locked="0"/>
    </xf>
    <xf numFmtId="10" fontId="0" fillId="0" borderId="12" xfId="0" applyNumberFormat="1" applyBorder="1" applyAlignment="1">
      <alignment horizontal="right"/>
    </xf>
    <xf numFmtId="10" fontId="0" fillId="0" borderId="18" xfId="0" applyNumberFormat="1" applyBorder="1" applyAlignment="1">
      <alignment horizontal="right"/>
    </xf>
    <xf numFmtId="10" fontId="0" fillId="0" borderId="16" xfId="0" applyNumberFormat="1" applyBorder="1" applyAlignment="1">
      <alignment horizontal="right"/>
    </xf>
    <xf numFmtId="165" fontId="0" fillId="0" borderId="22" xfId="0" applyNumberFormat="1" applyBorder="1" applyAlignment="1" applyProtection="1">
      <alignment horizontal="right" vertical="center"/>
    </xf>
    <xf numFmtId="165" fontId="0" fillId="0" borderId="20" xfId="0" applyNumberFormat="1" applyBorder="1" applyAlignment="1">
      <alignment horizontal="right" vertical="center"/>
    </xf>
    <xf numFmtId="165" fontId="0" fillId="0" borderId="22" xfId="0" applyNumberFormat="1" applyBorder="1" applyAlignment="1">
      <alignment horizontal="right" vertical="center"/>
    </xf>
    <xf numFmtId="165" fontId="0" fillId="0" borderId="23" xfId="0" applyNumberFormat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164" fontId="0" fillId="0" borderId="10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0" fillId="0" borderId="10" xfId="0" applyNumberFormat="1" applyBorder="1" applyAlignment="1" applyProtection="1">
      <alignment horizontal="right" vertical="center"/>
    </xf>
    <xf numFmtId="10" fontId="0" fillId="0" borderId="25" xfId="0" applyNumberFormat="1" applyBorder="1" applyAlignment="1">
      <alignment horizontal="right"/>
    </xf>
    <xf numFmtId="0" fontId="0" fillId="0" borderId="26" xfId="0" applyFill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27" xfId="0" applyNumberFormat="1" applyFill="1" applyBorder="1" applyAlignment="1">
      <alignment horizontal="right"/>
    </xf>
    <xf numFmtId="3" fontId="0" fillId="0" borderId="28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29" xfId="0" applyBorder="1" applyAlignment="1" applyProtection="1">
      <alignment horizontal="right"/>
      <protection locked="0"/>
    </xf>
    <xf numFmtId="0" fontId="0" fillId="0" borderId="30" xfId="0" applyBorder="1" applyAlignment="1" applyProtection="1">
      <alignment horizontal="right"/>
      <protection locked="0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6" fontId="0" fillId="0" borderId="33" xfId="0" applyNumberFormat="1" applyBorder="1" applyAlignment="1" applyProtection="1">
      <alignment horizontal="right" vertical="center"/>
      <protection locked="0"/>
    </xf>
    <xf numFmtId="166" fontId="0" fillId="0" borderId="20" xfId="0" applyNumberFormat="1" applyBorder="1" applyAlignment="1" applyProtection="1">
      <alignment horizontal="right" vertical="center"/>
      <protection locked="0"/>
    </xf>
    <xf numFmtId="166" fontId="0" fillId="0" borderId="34" xfId="0" applyNumberFormat="1" applyBorder="1" applyAlignment="1" applyProtection="1">
      <alignment horizontal="right"/>
    </xf>
    <xf numFmtId="166" fontId="0" fillId="0" borderId="35" xfId="0" applyNumberFormat="1" applyBorder="1" applyAlignment="1" applyProtection="1">
      <alignment horizontal="right" vertical="center"/>
      <protection locked="0"/>
    </xf>
    <xf numFmtId="166" fontId="0" fillId="0" borderId="22" xfId="0" applyNumberFormat="1" applyBorder="1" applyAlignment="1" applyProtection="1">
      <alignment horizontal="right" vertical="center"/>
      <protection locked="0"/>
    </xf>
    <xf numFmtId="166" fontId="0" fillId="0" borderId="36" xfId="0" applyNumberFormat="1" applyBorder="1" applyAlignment="1" applyProtection="1">
      <alignment horizontal="right"/>
    </xf>
    <xf numFmtId="166" fontId="0" fillId="0" borderId="37" xfId="0" applyNumberFormat="1" applyBorder="1" applyAlignment="1" applyProtection="1">
      <alignment horizontal="right" vertical="center"/>
      <protection locked="0"/>
    </xf>
    <xf numFmtId="166" fontId="0" fillId="0" borderId="38" xfId="0" applyNumberFormat="1" applyBorder="1" applyAlignment="1" applyProtection="1">
      <alignment horizontal="right" vertical="center"/>
      <protection locked="0"/>
    </xf>
    <xf numFmtId="166" fontId="0" fillId="0" borderId="39" xfId="0" applyNumberFormat="1" applyBorder="1" applyAlignment="1" applyProtection="1">
      <alignment horizontal="right"/>
    </xf>
    <xf numFmtId="3" fontId="0" fillId="0" borderId="40" xfId="0" applyNumberFormat="1" applyBorder="1" applyAlignment="1" applyProtection="1">
      <alignment horizontal="right"/>
      <protection locked="0"/>
    </xf>
    <xf numFmtId="3" fontId="0" fillId="0" borderId="0" xfId="0" applyNumberFormat="1" applyFill="1" applyBorder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0" fillId="0" borderId="42" xfId="0" applyBorder="1" applyAlignment="1" applyProtection="1">
      <alignment horizontal="right" vertical="center"/>
      <protection locked="0"/>
    </xf>
    <xf numFmtId="0" fontId="0" fillId="0" borderId="43" xfId="0" applyBorder="1" applyAlignment="1" applyProtection="1">
      <alignment horizontal="right" vertical="center"/>
      <protection locked="0"/>
    </xf>
    <xf numFmtId="0" fontId="0" fillId="0" borderId="43" xfId="0" applyBorder="1" applyAlignment="1" applyProtection="1">
      <alignment horizontal="right" vertical="center"/>
    </xf>
    <xf numFmtId="0" fontId="0" fillId="0" borderId="44" xfId="0" applyBorder="1" applyAlignment="1" applyProtection="1">
      <alignment horizontal="right" vertical="center"/>
      <protection locked="0"/>
    </xf>
    <xf numFmtId="0" fontId="0" fillId="0" borderId="45" xfId="0" applyFill="1" applyBorder="1" applyAlignment="1">
      <alignment horizontal="right"/>
    </xf>
    <xf numFmtId="10" fontId="0" fillId="0" borderId="41" xfId="0" applyNumberForma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166" fontId="0" fillId="0" borderId="21" xfId="0" applyNumberFormat="1" applyBorder="1" applyAlignment="1" applyProtection="1">
      <alignment horizontal="right"/>
      <protection locked="0"/>
    </xf>
    <xf numFmtId="0" fontId="4" fillId="0" borderId="4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4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1">
    <cellStyle name="Normale" xfId="0" builtinId="0"/>
  </cellStyles>
  <dxfs count="10"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pane xSplit="2" ySplit="7" topLeftCell="C8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:L2"/>
    </sheetView>
  </sheetViews>
  <sheetFormatPr defaultRowHeight="12.75" x14ac:dyDescent="0.2"/>
  <cols>
    <col min="1" max="1" width="26.5703125" customWidth="1"/>
    <col min="2" max="2" width="9" bestFit="1" customWidth="1"/>
    <col min="3" max="4" width="11" customWidth="1"/>
    <col min="5" max="6" width="13.28515625" customWidth="1"/>
    <col min="7" max="7" width="11" customWidth="1"/>
    <col min="8" max="8" width="13" customWidth="1"/>
    <col min="9" max="10" width="11" customWidth="1"/>
    <col min="11" max="11" width="12.85546875" customWidth="1"/>
    <col min="12" max="12" width="17.42578125" customWidth="1"/>
    <col min="13" max="13" width="13.28515625" customWidth="1"/>
  </cols>
  <sheetData>
    <row r="1" spans="1:17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21"/>
    </row>
    <row r="2" spans="1:17" x14ac:dyDescent="0.2">
      <c r="A2" s="103" t="s">
        <v>34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  <c r="M2" s="22"/>
    </row>
    <row r="3" spans="1:17" ht="13.5" thickBot="1" x14ac:dyDescent="0.2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  <c r="M3" s="23"/>
    </row>
    <row r="4" spans="1:17" ht="13.5" customHeight="1" thickBot="1" x14ac:dyDescent="0.25">
      <c r="A4" s="6" t="s">
        <v>18</v>
      </c>
      <c r="B4" s="2"/>
      <c r="C4" s="97" t="s">
        <v>22</v>
      </c>
      <c r="D4" s="98"/>
      <c r="E4" s="98"/>
      <c r="F4" s="98"/>
      <c r="G4" s="98"/>
      <c r="H4" s="98"/>
      <c r="I4" s="98"/>
      <c r="J4" s="98"/>
      <c r="K4" s="98"/>
      <c r="L4" s="99"/>
      <c r="M4" s="24"/>
      <c r="N4" s="3"/>
      <c r="O4" s="3"/>
      <c r="P4" s="3"/>
      <c r="Q4" s="3"/>
    </row>
    <row r="5" spans="1:17" ht="48.75" customHeight="1" thickBot="1" x14ac:dyDescent="0.25">
      <c r="A5" s="5" t="s">
        <v>1</v>
      </c>
      <c r="B5" s="1" t="s">
        <v>2</v>
      </c>
      <c r="C5" s="97" t="s">
        <v>35</v>
      </c>
      <c r="D5" s="98"/>
      <c r="E5" s="98"/>
      <c r="F5" s="98"/>
      <c r="G5" s="98"/>
      <c r="H5" s="98"/>
      <c r="I5" s="98"/>
      <c r="J5" s="98"/>
      <c r="K5" s="98"/>
      <c r="L5" s="99"/>
      <c r="M5" s="24"/>
      <c r="N5" s="3"/>
      <c r="O5" s="3"/>
      <c r="P5" s="3"/>
      <c r="Q5" s="3"/>
    </row>
    <row r="6" spans="1:17" s="18" customFormat="1" ht="30.75" customHeight="1" thickBot="1" x14ac:dyDescent="0.25">
      <c r="A6" s="29" t="s">
        <v>31</v>
      </c>
      <c r="B6" s="16"/>
      <c r="C6" s="100" t="s">
        <v>22</v>
      </c>
      <c r="D6" s="101"/>
      <c r="E6" s="102"/>
      <c r="F6" s="94" t="s">
        <v>30</v>
      </c>
      <c r="G6" s="95"/>
      <c r="H6" s="96"/>
      <c r="I6" s="20" t="s">
        <v>46</v>
      </c>
      <c r="J6" s="20" t="s">
        <v>28</v>
      </c>
      <c r="K6" s="76" t="s">
        <v>29</v>
      </c>
      <c r="L6" s="27" t="s">
        <v>33</v>
      </c>
      <c r="M6" s="25"/>
      <c r="N6" s="17"/>
      <c r="O6" s="17"/>
      <c r="P6" s="17"/>
      <c r="Q6" s="17"/>
    </row>
    <row r="7" spans="1:17" s="9" customFormat="1" ht="13.5" thickBot="1" x14ac:dyDescent="0.25">
      <c r="A7" s="7"/>
      <c r="B7" s="8" t="s">
        <v>3</v>
      </c>
      <c r="C7" s="62" t="s">
        <v>19</v>
      </c>
      <c r="D7" s="63" t="s">
        <v>20</v>
      </c>
      <c r="E7" s="64" t="s">
        <v>21</v>
      </c>
      <c r="F7" s="61" t="s">
        <v>23</v>
      </c>
      <c r="G7" s="10" t="s">
        <v>24</v>
      </c>
      <c r="H7" s="10" t="s">
        <v>4</v>
      </c>
      <c r="I7" s="19" t="s">
        <v>25</v>
      </c>
      <c r="J7" s="10" t="s">
        <v>26</v>
      </c>
      <c r="K7" s="83" t="s">
        <v>47</v>
      </c>
      <c r="L7" s="28" t="s">
        <v>4</v>
      </c>
      <c r="M7" s="26" t="s">
        <v>27</v>
      </c>
    </row>
    <row r="8" spans="1:17" x14ac:dyDescent="0.2">
      <c r="A8" s="11" t="s">
        <v>6</v>
      </c>
      <c r="B8" s="13" t="s">
        <v>5</v>
      </c>
      <c r="C8" s="65"/>
      <c r="D8" s="66"/>
      <c r="E8" s="67">
        <f>+D8+C8</f>
        <v>0</v>
      </c>
      <c r="F8" s="59"/>
      <c r="G8" s="33"/>
      <c r="H8" s="46">
        <f>+F8+G8</f>
        <v>0</v>
      </c>
      <c r="I8" s="33"/>
      <c r="J8" s="33"/>
      <c r="K8" s="77"/>
      <c r="L8" s="49">
        <f>J8+I8+H8+K8</f>
        <v>0</v>
      </c>
      <c r="M8" s="84">
        <f>+H8+I8+J8-E8+K8</f>
        <v>0</v>
      </c>
      <c r="N8">
        <f t="shared" ref="N8:N19" si="0">+IF(M8=0,C8)</f>
        <v>0</v>
      </c>
      <c r="O8">
        <f t="shared" ref="O8:O19" si="1">+IF(M8=0,D8)</f>
        <v>0</v>
      </c>
    </row>
    <row r="9" spans="1:17" x14ac:dyDescent="0.2">
      <c r="A9" s="11" t="s">
        <v>6</v>
      </c>
      <c r="B9" s="14" t="s">
        <v>7</v>
      </c>
      <c r="C9" s="68"/>
      <c r="D9" s="69"/>
      <c r="E9" s="70">
        <f t="shared" ref="E9:E31" si="2">+D9+C9</f>
        <v>0</v>
      </c>
      <c r="F9" s="41"/>
      <c r="G9" s="35"/>
      <c r="H9" s="47">
        <f t="shared" ref="H9:H31" si="3">+F9+G9</f>
        <v>0</v>
      </c>
      <c r="I9" s="35"/>
      <c r="J9" s="35"/>
      <c r="K9" s="78"/>
      <c r="L9" s="50">
        <f t="shared" ref="L9:L31" si="4">J9+I9+H9+K9</f>
        <v>0</v>
      </c>
      <c r="M9" s="41">
        <f t="shared" ref="M9:M31" si="5">+H9+I9+J9-E9+K9</f>
        <v>0</v>
      </c>
      <c r="N9">
        <f t="shared" si="0"/>
        <v>0</v>
      </c>
      <c r="O9">
        <f t="shared" si="1"/>
        <v>0</v>
      </c>
    </row>
    <row r="10" spans="1:17" x14ac:dyDescent="0.2">
      <c r="A10" s="11" t="s">
        <v>6</v>
      </c>
      <c r="B10" s="14" t="s">
        <v>8</v>
      </c>
      <c r="C10" s="68"/>
      <c r="D10" s="69"/>
      <c r="E10" s="70">
        <f t="shared" si="2"/>
        <v>0</v>
      </c>
      <c r="F10" s="41"/>
      <c r="G10" s="35"/>
      <c r="H10" s="47">
        <f t="shared" si="3"/>
        <v>0</v>
      </c>
      <c r="I10" s="35"/>
      <c r="J10" s="35"/>
      <c r="K10" s="78"/>
      <c r="L10" s="50">
        <f t="shared" si="4"/>
        <v>0</v>
      </c>
      <c r="M10" s="41">
        <f t="shared" si="5"/>
        <v>0</v>
      </c>
      <c r="N10">
        <f t="shared" si="0"/>
        <v>0</v>
      </c>
      <c r="O10">
        <f t="shared" si="1"/>
        <v>0</v>
      </c>
    </row>
    <row r="11" spans="1:17" x14ac:dyDescent="0.2">
      <c r="A11" s="11" t="s">
        <v>6</v>
      </c>
      <c r="B11" s="14">
        <v>4</v>
      </c>
      <c r="C11" s="68"/>
      <c r="D11" s="69"/>
      <c r="E11" s="70">
        <f t="shared" si="2"/>
        <v>0</v>
      </c>
      <c r="F11" s="41"/>
      <c r="G11" s="35"/>
      <c r="H11" s="47">
        <f t="shared" si="3"/>
        <v>0</v>
      </c>
      <c r="I11" s="35"/>
      <c r="J11" s="35"/>
      <c r="K11" s="78"/>
      <c r="L11" s="50">
        <f t="shared" si="4"/>
        <v>0</v>
      </c>
      <c r="M11" s="41">
        <f t="shared" si="5"/>
        <v>0</v>
      </c>
      <c r="N11">
        <f t="shared" si="0"/>
        <v>0</v>
      </c>
      <c r="O11">
        <f t="shared" si="1"/>
        <v>0</v>
      </c>
    </row>
    <row r="12" spans="1:17" x14ac:dyDescent="0.2">
      <c r="A12" s="11" t="s">
        <v>9</v>
      </c>
      <c r="B12" s="14">
        <v>5</v>
      </c>
      <c r="C12" s="68"/>
      <c r="D12" s="69"/>
      <c r="E12" s="70">
        <f t="shared" si="2"/>
        <v>0</v>
      </c>
      <c r="F12" s="41"/>
      <c r="G12" s="35"/>
      <c r="H12" s="47">
        <f t="shared" si="3"/>
        <v>0</v>
      </c>
      <c r="I12" s="35"/>
      <c r="J12" s="35"/>
      <c r="K12" s="78"/>
      <c r="L12" s="50">
        <f t="shared" si="4"/>
        <v>0</v>
      </c>
      <c r="M12" s="41">
        <f t="shared" si="5"/>
        <v>0</v>
      </c>
      <c r="N12">
        <f t="shared" si="0"/>
        <v>0</v>
      </c>
      <c r="O12">
        <f t="shared" si="1"/>
        <v>0</v>
      </c>
    </row>
    <row r="13" spans="1:17" x14ac:dyDescent="0.2">
      <c r="A13" s="11" t="s">
        <v>9</v>
      </c>
      <c r="B13" s="14">
        <v>6</v>
      </c>
      <c r="C13" s="68"/>
      <c r="D13" s="69"/>
      <c r="E13" s="70">
        <f t="shared" si="2"/>
        <v>0</v>
      </c>
      <c r="F13" s="41"/>
      <c r="G13" s="35"/>
      <c r="H13" s="47">
        <f t="shared" si="3"/>
        <v>0</v>
      </c>
      <c r="I13" s="35"/>
      <c r="J13" s="35"/>
      <c r="K13" s="78"/>
      <c r="L13" s="50">
        <f t="shared" si="4"/>
        <v>0</v>
      </c>
      <c r="M13" s="41">
        <f t="shared" si="5"/>
        <v>0</v>
      </c>
      <c r="N13">
        <f t="shared" si="0"/>
        <v>0</v>
      </c>
      <c r="O13">
        <f t="shared" si="1"/>
        <v>0</v>
      </c>
    </row>
    <row r="14" spans="1:17" x14ac:dyDescent="0.2">
      <c r="A14" s="11" t="s">
        <v>9</v>
      </c>
      <c r="B14" s="14">
        <v>7</v>
      </c>
      <c r="C14" s="68"/>
      <c r="D14" s="69"/>
      <c r="E14" s="70">
        <f t="shared" si="2"/>
        <v>0</v>
      </c>
      <c r="F14" s="41"/>
      <c r="G14" s="35"/>
      <c r="H14" s="47">
        <f t="shared" si="3"/>
        <v>0</v>
      </c>
      <c r="I14" s="35"/>
      <c r="J14" s="35"/>
      <c r="K14" s="78"/>
      <c r="L14" s="50">
        <f t="shared" si="4"/>
        <v>0</v>
      </c>
      <c r="M14" s="41">
        <f t="shared" si="5"/>
        <v>0</v>
      </c>
      <c r="N14">
        <f t="shared" si="0"/>
        <v>0</v>
      </c>
      <c r="O14">
        <f t="shared" si="1"/>
        <v>0</v>
      </c>
    </row>
    <row r="15" spans="1:17" x14ac:dyDescent="0.2">
      <c r="A15" s="11" t="s">
        <v>10</v>
      </c>
      <c r="B15" s="14">
        <v>8</v>
      </c>
      <c r="C15" s="68"/>
      <c r="D15" s="69"/>
      <c r="E15" s="70">
        <f t="shared" si="2"/>
        <v>0</v>
      </c>
      <c r="F15" s="41"/>
      <c r="G15" s="35"/>
      <c r="H15" s="47">
        <f t="shared" si="3"/>
        <v>0</v>
      </c>
      <c r="I15" s="35"/>
      <c r="J15" s="35"/>
      <c r="K15" s="78"/>
      <c r="L15" s="50">
        <f t="shared" si="4"/>
        <v>0</v>
      </c>
      <c r="M15" s="41">
        <f t="shared" si="5"/>
        <v>0</v>
      </c>
      <c r="N15">
        <f t="shared" si="0"/>
        <v>0</v>
      </c>
      <c r="O15">
        <f t="shared" si="1"/>
        <v>0</v>
      </c>
    </row>
    <row r="16" spans="1:17" x14ac:dyDescent="0.2">
      <c r="A16" s="11" t="s">
        <v>10</v>
      </c>
      <c r="B16" s="14">
        <v>9</v>
      </c>
      <c r="C16" s="68"/>
      <c r="D16" s="69"/>
      <c r="E16" s="70">
        <f t="shared" si="2"/>
        <v>0</v>
      </c>
      <c r="F16" s="41"/>
      <c r="G16" s="35"/>
      <c r="H16" s="47">
        <f t="shared" si="3"/>
        <v>0</v>
      </c>
      <c r="I16" s="35"/>
      <c r="J16" s="35"/>
      <c r="K16" s="78"/>
      <c r="L16" s="50">
        <f t="shared" si="4"/>
        <v>0</v>
      </c>
      <c r="M16" s="41">
        <f t="shared" si="5"/>
        <v>0</v>
      </c>
      <c r="N16">
        <f t="shared" si="0"/>
        <v>0</v>
      </c>
      <c r="O16">
        <f t="shared" si="1"/>
        <v>0</v>
      </c>
    </row>
    <row r="17" spans="1:15" x14ac:dyDescent="0.2">
      <c r="A17" s="11" t="s">
        <v>10</v>
      </c>
      <c r="B17" s="14">
        <v>10</v>
      </c>
      <c r="C17" s="68"/>
      <c r="D17" s="69"/>
      <c r="E17" s="70">
        <f t="shared" si="2"/>
        <v>0</v>
      </c>
      <c r="F17" s="41"/>
      <c r="G17" s="35"/>
      <c r="H17" s="47">
        <f t="shared" si="3"/>
        <v>0</v>
      </c>
      <c r="I17" s="35"/>
      <c r="J17" s="35"/>
      <c r="K17" s="78"/>
      <c r="L17" s="50">
        <f t="shared" si="4"/>
        <v>0</v>
      </c>
      <c r="M17" s="41">
        <f t="shared" si="5"/>
        <v>0</v>
      </c>
      <c r="N17">
        <f t="shared" si="0"/>
        <v>0</v>
      </c>
      <c r="O17">
        <f t="shared" si="1"/>
        <v>0</v>
      </c>
    </row>
    <row r="18" spans="1:15" x14ac:dyDescent="0.2">
      <c r="A18" s="11" t="s">
        <v>10</v>
      </c>
      <c r="B18" s="14">
        <v>11</v>
      </c>
      <c r="C18" s="68"/>
      <c r="D18" s="69"/>
      <c r="E18" s="70">
        <f t="shared" si="2"/>
        <v>0</v>
      </c>
      <c r="F18" s="41"/>
      <c r="G18" s="35"/>
      <c r="H18" s="47">
        <f t="shared" si="3"/>
        <v>0</v>
      </c>
      <c r="I18" s="35"/>
      <c r="J18" s="35"/>
      <c r="K18" s="78"/>
      <c r="L18" s="50">
        <f t="shared" si="4"/>
        <v>0</v>
      </c>
      <c r="M18" s="41">
        <f t="shared" si="5"/>
        <v>0</v>
      </c>
      <c r="N18">
        <f t="shared" si="0"/>
        <v>0</v>
      </c>
      <c r="O18">
        <f t="shared" si="1"/>
        <v>0</v>
      </c>
    </row>
    <row r="19" spans="1:15" x14ac:dyDescent="0.2">
      <c r="A19" s="11" t="s">
        <v>9</v>
      </c>
      <c r="B19" s="14">
        <v>12</v>
      </c>
      <c r="C19" s="68"/>
      <c r="D19" s="69"/>
      <c r="E19" s="70">
        <f t="shared" si="2"/>
        <v>0</v>
      </c>
      <c r="F19" s="41"/>
      <c r="G19" s="35"/>
      <c r="H19" s="47">
        <f t="shared" si="3"/>
        <v>0</v>
      </c>
      <c r="I19" s="35"/>
      <c r="J19" s="35"/>
      <c r="K19" s="78"/>
      <c r="L19" s="50">
        <f t="shared" si="4"/>
        <v>0</v>
      </c>
      <c r="M19" s="41">
        <f t="shared" si="5"/>
        <v>0</v>
      </c>
      <c r="N19">
        <f t="shared" si="0"/>
        <v>0</v>
      </c>
      <c r="O19">
        <f t="shared" si="1"/>
        <v>0</v>
      </c>
    </row>
    <row r="20" spans="1:15" s="32" customFormat="1" x14ac:dyDescent="0.2">
      <c r="A20" s="30"/>
      <c r="B20" s="31"/>
      <c r="C20" s="68"/>
      <c r="D20" s="69"/>
      <c r="E20" s="70"/>
      <c r="F20" s="34"/>
      <c r="G20" s="36"/>
      <c r="H20" s="45"/>
      <c r="I20" s="36"/>
      <c r="J20" s="36"/>
      <c r="K20" s="79"/>
      <c r="L20" s="52"/>
      <c r="M20" s="34"/>
      <c r="N20"/>
      <c r="O20"/>
    </row>
    <row r="21" spans="1:15" x14ac:dyDescent="0.2">
      <c r="A21" s="11" t="s">
        <v>11</v>
      </c>
      <c r="B21" s="14">
        <v>14</v>
      </c>
      <c r="C21" s="68"/>
      <c r="D21" s="69"/>
      <c r="E21" s="70">
        <f t="shared" si="2"/>
        <v>0</v>
      </c>
      <c r="F21" s="41"/>
      <c r="G21" s="35"/>
      <c r="H21" s="47">
        <f t="shared" si="3"/>
        <v>0</v>
      </c>
      <c r="I21" s="35"/>
      <c r="J21" s="35"/>
      <c r="K21" s="78"/>
      <c r="L21" s="50">
        <f t="shared" si="4"/>
        <v>0</v>
      </c>
      <c r="M21" s="41">
        <f t="shared" si="5"/>
        <v>0</v>
      </c>
      <c r="N21">
        <f t="shared" ref="N21:N31" si="6">+IF(M21=0,C21)</f>
        <v>0</v>
      </c>
      <c r="O21">
        <f t="shared" ref="O21:O31" si="7">+IF(M21=0,D21)</f>
        <v>0</v>
      </c>
    </row>
    <row r="22" spans="1:15" x14ac:dyDescent="0.2">
      <c r="A22" s="11" t="s">
        <v>11</v>
      </c>
      <c r="B22" s="14">
        <v>15</v>
      </c>
      <c r="C22" s="68"/>
      <c r="D22" s="69"/>
      <c r="E22" s="70">
        <f t="shared" si="2"/>
        <v>0</v>
      </c>
      <c r="F22" s="41"/>
      <c r="G22" s="35"/>
      <c r="H22" s="47">
        <f t="shared" si="3"/>
        <v>0</v>
      </c>
      <c r="I22" s="35"/>
      <c r="J22" s="35"/>
      <c r="K22" s="78"/>
      <c r="L22" s="50">
        <f t="shared" si="4"/>
        <v>0</v>
      </c>
      <c r="M22" s="41">
        <f t="shared" si="5"/>
        <v>0</v>
      </c>
      <c r="N22">
        <f t="shared" si="6"/>
        <v>0</v>
      </c>
      <c r="O22">
        <f t="shared" si="7"/>
        <v>0</v>
      </c>
    </row>
    <row r="23" spans="1:15" x14ac:dyDescent="0.2">
      <c r="A23" s="11" t="s">
        <v>11</v>
      </c>
      <c r="B23" s="14">
        <v>16</v>
      </c>
      <c r="C23" s="68"/>
      <c r="D23" s="69"/>
      <c r="E23" s="70">
        <f t="shared" si="2"/>
        <v>0</v>
      </c>
      <c r="F23" s="41"/>
      <c r="G23" s="35"/>
      <c r="H23" s="47">
        <f t="shared" si="3"/>
        <v>0</v>
      </c>
      <c r="I23" s="35"/>
      <c r="J23" s="35"/>
      <c r="K23" s="78"/>
      <c r="L23" s="50">
        <f t="shared" si="4"/>
        <v>0</v>
      </c>
      <c r="M23" s="41">
        <f t="shared" si="5"/>
        <v>0</v>
      </c>
      <c r="N23">
        <f t="shared" si="6"/>
        <v>0</v>
      </c>
      <c r="O23">
        <f t="shared" si="7"/>
        <v>0</v>
      </c>
    </row>
    <row r="24" spans="1:15" x14ac:dyDescent="0.2">
      <c r="A24" s="11" t="s">
        <v>10</v>
      </c>
      <c r="B24" s="14" t="s">
        <v>12</v>
      </c>
      <c r="C24" s="68"/>
      <c r="D24" s="69"/>
      <c r="E24" s="70">
        <f t="shared" si="2"/>
        <v>0</v>
      </c>
      <c r="F24" s="41"/>
      <c r="G24" s="35"/>
      <c r="H24" s="47">
        <f t="shared" si="3"/>
        <v>0</v>
      </c>
      <c r="I24" s="35"/>
      <c r="J24" s="35"/>
      <c r="K24" s="78"/>
      <c r="L24" s="50">
        <f t="shared" si="4"/>
        <v>0</v>
      </c>
      <c r="M24" s="41">
        <f t="shared" si="5"/>
        <v>0</v>
      </c>
      <c r="N24">
        <f t="shared" si="6"/>
        <v>0</v>
      </c>
      <c r="O24">
        <f t="shared" si="7"/>
        <v>0</v>
      </c>
    </row>
    <row r="25" spans="1:15" x14ac:dyDescent="0.2">
      <c r="A25" s="11" t="s">
        <v>10</v>
      </c>
      <c r="B25" s="14" t="s">
        <v>13</v>
      </c>
      <c r="C25" s="68"/>
      <c r="D25" s="69"/>
      <c r="E25" s="70">
        <f t="shared" si="2"/>
        <v>0</v>
      </c>
      <c r="F25" s="41"/>
      <c r="G25" s="35"/>
      <c r="H25" s="47">
        <f t="shared" si="3"/>
        <v>0</v>
      </c>
      <c r="I25" s="35"/>
      <c r="J25" s="35"/>
      <c r="K25" s="78"/>
      <c r="L25" s="50">
        <f t="shared" si="4"/>
        <v>0</v>
      </c>
      <c r="M25" s="41">
        <f t="shared" si="5"/>
        <v>0</v>
      </c>
      <c r="N25">
        <f t="shared" si="6"/>
        <v>0</v>
      </c>
      <c r="O25">
        <f t="shared" si="7"/>
        <v>0</v>
      </c>
    </row>
    <row r="26" spans="1:15" x14ac:dyDescent="0.2">
      <c r="A26" s="11" t="s">
        <v>14</v>
      </c>
      <c r="B26" s="14">
        <v>19</v>
      </c>
      <c r="C26" s="68"/>
      <c r="D26" s="69"/>
      <c r="E26" s="70">
        <f t="shared" si="2"/>
        <v>0</v>
      </c>
      <c r="F26" s="41"/>
      <c r="G26" s="35"/>
      <c r="H26" s="47">
        <f t="shared" si="3"/>
        <v>0</v>
      </c>
      <c r="I26" s="35"/>
      <c r="J26" s="35"/>
      <c r="K26" s="78"/>
      <c r="L26" s="50">
        <f t="shared" si="4"/>
        <v>0</v>
      </c>
      <c r="M26" s="41">
        <f t="shared" si="5"/>
        <v>0</v>
      </c>
      <c r="N26">
        <f t="shared" si="6"/>
        <v>0</v>
      </c>
      <c r="O26">
        <f t="shared" si="7"/>
        <v>0</v>
      </c>
    </row>
    <row r="27" spans="1:15" x14ac:dyDescent="0.2">
      <c r="A27" s="11" t="s">
        <v>15</v>
      </c>
      <c r="B27" s="14">
        <v>20</v>
      </c>
      <c r="C27" s="68"/>
      <c r="D27" s="69"/>
      <c r="E27" s="70">
        <f t="shared" si="2"/>
        <v>0</v>
      </c>
      <c r="F27" s="41"/>
      <c r="G27" s="35"/>
      <c r="H27" s="47">
        <f t="shared" si="3"/>
        <v>0</v>
      </c>
      <c r="I27" s="35"/>
      <c r="J27" s="35"/>
      <c r="K27" s="78"/>
      <c r="L27" s="50">
        <f t="shared" si="4"/>
        <v>0</v>
      </c>
      <c r="M27" s="41">
        <f t="shared" si="5"/>
        <v>0</v>
      </c>
      <c r="N27">
        <f t="shared" si="6"/>
        <v>0</v>
      </c>
      <c r="O27">
        <f t="shared" si="7"/>
        <v>0</v>
      </c>
    </row>
    <row r="28" spans="1:15" x14ac:dyDescent="0.2">
      <c r="A28" s="11" t="s">
        <v>16</v>
      </c>
      <c r="B28" s="14">
        <v>21</v>
      </c>
      <c r="C28" s="68"/>
      <c r="D28" s="69"/>
      <c r="E28" s="70">
        <f t="shared" si="2"/>
        <v>0</v>
      </c>
      <c r="F28" s="41"/>
      <c r="G28" s="35"/>
      <c r="H28" s="47">
        <f t="shared" si="3"/>
        <v>0</v>
      </c>
      <c r="I28" s="35"/>
      <c r="J28" s="35"/>
      <c r="K28" s="78"/>
      <c r="L28" s="50">
        <f t="shared" si="4"/>
        <v>0</v>
      </c>
      <c r="M28" s="41">
        <f t="shared" si="5"/>
        <v>0</v>
      </c>
      <c r="N28">
        <f t="shared" si="6"/>
        <v>0</v>
      </c>
      <c r="O28">
        <f t="shared" si="7"/>
        <v>0</v>
      </c>
    </row>
    <row r="29" spans="1:15" x14ac:dyDescent="0.2">
      <c r="A29" s="11" t="s">
        <v>16</v>
      </c>
      <c r="B29" s="14">
        <v>22</v>
      </c>
      <c r="C29" s="68"/>
      <c r="D29" s="69"/>
      <c r="E29" s="70">
        <f t="shared" si="2"/>
        <v>0</v>
      </c>
      <c r="F29" s="41"/>
      <c r="G29" s="35"/>
      <c r="H29" s="47">
        <f t="shared" si="3"/>
        <v>0</v>
      </c>
      <c r="I29" s="35"/>
      <c r="J29" s="35"/>
      <c r="K29" s="78"/>
      <c r="L29" s="50">
        <f t="shared" si="4"/>
        <v>0</v>
      </c>
      <c r="M29" s="41">
        <f t="shared" si="5"/>
        <v>0</v>
      </c>
      <c r="N29">
        <f t="shared" si="6"/>
        <v>0</v>
      </c>
      <c r="O29">
        <f t="shared" si="7"/>
        <v>0</v>
      </c>
    </row>
    <row r="30" spans="1:15" x14ac:dyDescent="0.2">
      <c r="A30" s="11" t="s">
        <v>17</v>
      </c>
      <c r="B30" s="14">
        <v>23</v>
      </c>
      <c r="C30" s="68"/>
      <c r="D30" s="69"/>
      <c r="E30" s="70">
        <f t="shared" si="2"/>
        <v>0</v>
      </c>
      <c r="F30" s="41"/>
      <c r="G30" s="35"/>
      <c r="H30" s="47">
        <f t="shared" si="3"/>
        <v>0</v>
      </c>
      <c r="I30" s="35"/>
      <c r="J30" s="35"/>
      <c r="K30" s="78"/>
      <c r="L30" s="50">
        <f t="shared" si="4"/>
        <v>0</v>
      </c>
      <c r="M30" s="41">
        <f t="shared" si="5"/>
        <v>0</v>
      </c>
      <c r="N30">
        <f t="shared" si="6"/>
        <v>0</v>
      </c>
      <c r="O30">
        <f t="shared" si="7"/>
        <v>0</v>
      </c>
    </row>
    <row r="31" spans="1:15" ht="13.5" thickBot="1" x14ac:dyDescent="0.25">
      <c r="A31" s="12" t="s">
        <v>17</v>
      </c>
      <c r="B31" s="15">
        <v>24</v>
      </c>
      <c r="C31" s="71"/>
      <c r="D31" s="72"/>
      <c r="E31" s="73">
        <f t="shared" si="2"/>
        <v>0</v>
      </c>
      <c r="F31" s="60"/>
      <c r="G31" s="37"/>
      <c r="H31" s="48">
        <f t="shared" si="3"/>
        <v>0</v>
      </c>
      <c r="I31" s="37"/>
      <c r="J31" s="37"/>
      <c r="K31" s="80"/>
      <c r="L31" s="51">
        <f t="shared" si="4"/>
        <v>0</v>
      </c>
      <c r="M31" s="41">
        <f t="shared" si="5"/>
        <v>0</v>
      </c>
      <c r="N31">
        <f t="shared" si="6"/>
        <v>0</v>
      </c>
      <c r="O31">
        <f t="shared" si="7"/>
        <v>0</v>
      </c>
    </row>
    <row r="32" spans="1:15" ht="13.5" thickBot="1" x14ac:dyDescent="0.25">
      <c r="A32" s="5" t="s">
        <v>4</v>
      </c>
      <c r="B32" s="4"/>
      <c r="C32" s="57">
        <f t="shared" ref="C32:K32" si="8">SUM(C8:C31)</f>
        <v>0</v>
      </c>
      <c r="D32" s="58">
        <f t="shared" si="8"/>
        <v>0</v>
      </c>
      <c r="E32" s="58">
        <f t="shared" si="8"/>
        <v>0</v>
      </c>
      <c r="F32" s="39">
        <f t="shared" si="8"/>
        <v>0</v>
      </c>
      <c r="G32" s="39">
        <f t="shared" si="8"/>
        <v>0</v>
      </c>
      <c r="H32" s="39">
        <f>SUM(H8:H31)</f>
        <v>0</v>
      </c>
      <c r="I32" s="38">
        <f t="shared" si="8"/>
        <v>0</v>
      </c>
      <c r="J32" s="40">
        <f t="shared" si="8"/>
        <v>0</v>
      </c>
      <c r="K32" s="81">
        <f t="shared" si="8"/>
        <v>0</v>
      </c>
      <c r="L32" s="56">
        <f>SUM(L8:L31)</f>
        <v>0</v>
      </c>
      <c r="M32" s="74">
        <f>+H32+I32+J32-E32+K32</f>
        <v>0</v>
      </c>
      <c r="N32" s="75">
        <f>SUM(N8:N31)</f>
        <v>0</v>
      </c>
      <c r="O32" s="75">
        <f>SUM(O8:O31)</f>
        <v>0</v>
      </c>
    </row>
    <row r="33" spans="1:13" ht="13.5" thickBot="1" x14ac:dyDescent="0.25">
      <c r="A33" s="54">
        <f>(24-COUNTBLANK(F8:F31))</f>
        <v>0</v>
      </c>
      <c r="B33" s="55" t="s">
        <v>32</v>
      </c>
      <c r="C33" s="53"/>
      <c r="D33" s="42"/>
      <c r="E33" s="42"/>
      <c r="F33" s="42" t="e">
        <f>+F32/$E$32</f>
        <v>#DIV/0!</v>
      </c>
      <c r="G33" s="42" t="e">
        <f>+G32/$E$32</f>
        <v>#DIV/0!</v>
      </c>
      <c r="H33" s="42"/>
      <c r="I33" s="42" t="e">
        <f>+I32/$E$32</f>
        <v>#DIV/0!</v>
      </c>
      <c r="J33" s="42" t="e">
        <f>+J32/$E$32</f>
        <v>#DIV/0!</v>
      </c>
      <c r="K33" s="82"/>
      <c r="L33" s="43"/>
      <c r="M33" s="44"/>
    </row>
    <row r="34" spans="1:13" x14ac:dyDescent="0.2">
      <c r="F34" s="3"/>
      <c r="G34" s="3"/>
      <c r="H34" s="3"/>
      <c r="I34" s="3"/>
      <c r="J34" s="3"/>
      <c r="K34" s="3"/>
      <c r="L34" s="3"/>
      <c r="M34" s="3"/>
    </row>
    <row r="35" spans="1:13" x14ac:dyDescent="0.2">
      <c r="F35" s="3"/>
      <c r="G35" s="3"/>
      <c r="H35" s="3"/>
      <c r="I35" s="3"/>
      <c r="J35" s="3"/>
      <c r="K35" s="3"/>
      <c r="L35" s="3"/>
      <c r="M35" s="3"/>
    </row>
  </sheetData>
  <mergeCells count="7">
    <mergeCell ref="A2:L2"/>
    <mergeCell ref="A1:L1"/>
    <mergeCell ref="A3:L3"/>
    <mergeCell ref="F6:H6"/>
    <mergeCell ref="C5:L5"/>
    <mergeCell ref="C4:L4"/>
    <mergeCell ref="C6:E6"/>
  </mergeCells>
  <phoneticPr fontId="0" type="noConversion"/>
  <conditionalFormatting sqref="M8:M32">
    <cfRule type="cellIs" dxfId="9" priority="1" stopIfTrue="1" operator="notEqual">
      <formula>0</formula>
    </cfRule>
  </conditionalFormatting>
  <conditionalFormatting sqref="E10:F19 E21:F31">
    <cfRule type="cellIs" dxfId="8" priority="2" stopIfTrue="1" operator="greaterThan">
      <formula>#REF!</formula>
    </cfRule>
  </conditionalFormatting>
  <printOptions horizontalCentered="1" verticalCentered="1"/>
  <pageMargins left="0" right="0" top="0" bottom="0" header="0" footer="0"/>
  <pageSetup paperSize="8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zoomScaleNormal="100" workbookViewId="0">
      <pane xSplit="2" ySplit="7" topLeftCell="C8" activePane="bottomRight" state="frozen"/>
      <selection activeCell="E41" sqref="E41"/>
      <selection pane="topRight" activeCell="E41" sqref="E41"/>
      <selection pane="bottomLeft" activeCell="E41" sqref="E41"/>
      <selection pane="bottomRight" activeCell="A7" sqref="A7"/>
    </sheetView>
  </sheetViews>
  <sheetFormatPr defaultRowHeight="12.75" x14ac:dyDescent="0.2"/>
  <cols>
    <col min="1" max="1" width="26.5703125" customWidth="1"/>
    <col min="2" max="2" width="9" bestFit="1" customWidth="1"/>
    <col min="3" max="4" width="11" customWidth="1"/>
    <col min="5" max="6" width="13.28515625" customWidth="1"/>
    <col min="7" max="7" width="11" customWidth="1"/>
    <col min="8" max="8" width="13" customWidth="1"/>
    <col min="9" max="10" width="11" customWidth="1"/>
    <col min="11" max="11" width="12.85546875" customWidth="1"/>
    <col min="12" max="12" width="17.42578125" customWidth="1"/>
    <col min="13" max="13" width="13.28515625" customWidth="1"/>
  </cols>
  <sheetData>
    <row r="1" spans="1:17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21"/>
    </row>
    <row r="2" spans="1:17" x14ac:dyDescent="0.2">
      <c r="A2" s="103" t="s">
        <v>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  <c r="M2" s="22"/>
    </row>
    <row r="3" spans="1:17" ht="13.5" thickBot="1" x14ac:dyDescent="0.2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  <c r="M3" s="23"/>
    </row>
    <row r="4" spans="1:17" ht="13.5" customHeight="1" thickBot="1" x14ac:dyDescent="0.25">
      <c r="A4" s="6" t="s">
        <v>18</v>
      </c>
      <c r="B4" s="2"/>
      <c r="C4" s="97" t="s">
        <v>22</v>
      </c>
      <c r="D4" s="98"/>
      <c r="E4" s="98"/>
      <c r="F4" s="98"/>
      <c r="G4" s="98"/>
      <c r="H4" s="98"/>
      <c r="I4" s="98"/>
      <c r="J4" s="98"/>
      <c r="K4" s="98"/>
      <c r="L4" s="99"/>
      <c r="M4" s="24"/>
      <c r="N4" s="3"/>
      <c r="O4" s="3"/>
      <c r="P4" s="3"/>
      <c r="Q4" s="3"/>
    </row>
    <row r="5" spans="1:17" ht="48.75" customHeight="1" thickBot="1" x14ac:dyDescent="0.25">
      <c r="A5" s="5" t="s">
        <v>1</v>
      </c>
      <c r="B5" s="1" t="s">
        <v>2</v>
      </c>
      <c r="C5" s="97" t="s">
        <v>48</v>
      </c>
      <c r="D5" s="98"/>
      <c r="E5" s="98"/>
      <c r="F5" s="98"/>
      <c r="G5" s="98"/>
      <c r="H5" s="98"/>
      <c r="I5" s="98"/>
      <c r="J5" s="98"/>
      <c r="K5" s="98"/>
      <c r="L5" s="99"/>
      <c r="M5" s="24"/>
      <c r="N5" s="3"/>
      <c r="O5" s="3"/>
      <c r="P5" s="3"/>
      <c r="Q5" s="3"/>
    </row>
    <row r="6" spans="1:17" s="18" customFormat="1" ht="30.75" customHeight="1" thickBot="1" x14ac:dyDescent="0.25">
      <c r="A6" s="29" t="s">
        <v>37</v>
      </c>
      <c r="B6" s="16"/>
      <c r="C6" s="100" t="s">
        <v>22</v>
      </c>
      <c r="D6" s="101"/>
      <c r="E6" s="102"/>
      <c r="F6" s="94" t="s">
        <v>30</v>
      </c>
      <c r="G6" s="95"/>
      <c r="H6" s="96"/>
      <c r="I6" s="20" t="s">
        <v>46</v>
      </c>
      <c r="J6" s="20" t="s">
        <v>28</v>
      </c>
      <c r="K6" s="76" t="s">
        <v>29</v>
      </c>
      <c r="L6" s="27" t="s">
        <v>33</v>
      </c>
      <c r="M6" s="25"/>
      <c r="N6" s="17"/>
      <c r="O6" s="17"/>
      <c r="P6" s="17"/>
      <c r="Q6" s="17"/>
    </row>
    <row r="7" spans="1:17" s="9" customFormat="1" ht="13.5" thickBot="1" x14ac:dyDescent="0.25">
      <c r="A7" s="7"/>
      <c r="B7" s="8" t="s">
        <v>3</v>
      </c>
      <c r="C7" s="62" t="s">
        <v>19</v>
      </c>
      <c r="D7" s="63" t="s">
        <v>20</v>
      </c>
      <c r="E7" s="64" t="s">
        <v>21</v>
      </c>
      <c r="F7" s="61" t="s">
        <v>23</v>
      </c>
      <c r="G7" s="10" t="s">
        <v>24</v>
      </c>
      <c r="H7" s="10" t="s">
        <v>4</v>
      </c>
      <c r="I7" s="19" t="s">
        <v>25</v>
      </c>
      <c r="J7" s="10" t="s">
        <v>26</v>
      </c>
      <c r="K7" s="83" t="s">
        <v>47</v>
      </c>
      <c r="L7" s="28" t="s">
        <v>4</v>
      </c>
      <c r="M7" s="26" t="s">
        <v>27</v>
      </c>
    </row>
    <row r="8" spans="1:17" x14ac:dyDescent="0.2">
      <c r="A8" s="11" t="s">
        <v>6</v>
      </c>
      <c r="B8" s="13" t="s">
        <v>5</v>
      </c>
      <c r="C8" s="65"/>
      <c r="D8" s="66"/>
      <c r="E8" s="67">
        <f>+D8+C8</f>
        <v>0</v>
      </c>
      <c r="F8" s="59"/>
      <c r="G8" s="33"/>
      <c r="H8" s="46">
        <f>+F8+G8</f>
        <v>0</v>
      </c>
      <c r="I8" s="33"/>
      <c r="J8" s="33"/>
      <c r="K8" s="77"/>
      <c r="L8" s="49">
        <f>J8+I8+H8+K8</f>
        <v>0</v>
      </c>
      <c r="M8" s="84">
        <f>+H8+I8+J8-E8+K8</f>
        <v>0</v>
      </c>
      <c r="N8">
        <f t="shared" ref="N8:N19" si="0">+IF(M8=0,C8)</f>
        <v>0</v>
      </c>
      <c r="O8">
        <f t="shared" ref="O8:O19" si="1">+IF(M8=0,D8)</f>
        <v>0</v>
      </c>
    </row>
    <row r="9" spans="1:17" x14ac:dyDescent="0.2">
      <c r="A9" s="11" t="s">
        <v>6</v>
      </c>
      <c r="B9" s="14" t="s">
        <v>7</v>
      </c>
      <c r="C9" s="68"/>
      <c r="D9" s="69"/>
      <c r="E9" s="70">
        <f t="shared" ref="E9:E31" si="2">+D9+C9</f>
        <v>0</v>
      </c>
      <c r="F9" s="41"/>
      <c r="G9" s="35"/>
      <c r="H9" s="47">
        <f t="shared" ref="H9:H31" si="3">+F9+G9</f>
        <v>0</v>
      </c>
      <c r="I9" s="35"/>
      <c r="J9" s="35"/>
      <c r="K9" s="78"/>
      <c r="L9" s="50">
        <f t="shared" ref="L9:L31" si="4">J9+I9+H9+K9</f>
        <v>0</v>
      </c>
      <c r="M9" s="41">
        <f t="shared" ref="M9:M31" si="5">+H9+I9+J9-E9+K9</f>
        <v>0</v>
      </c>
      <c r="N9">
        <f t="shared" si="0"/>
        <v>0</v>
      </c>
      <c r="O9">
        <f t="shared" si="1"/>
        <v>0</v>
      </c>
    </row>
    <row r="10" spans="1:17" x14ac:dyDescent="0.2">
      <c r="A10" s="11" t="s">
        <v>6</v>
      </c>
      <c r="B10" s="14" t="s">
        <v>8</v>
      </c>
      <c r="C10" s="68"/>
      <c r="D10" s="69"/>
      <c r="E10" s="70">
        <f t="shared" si="2"/>
        <v>0</v>
      </c>
      <c r="F10" s="41"/>
      <c r="G10" s="35"/>
      <c r="H10" s="47">
        <f t="shared" si="3"/>
        <v>0</v>
      </c>
      <c r="I10" s="35"/>
      <c r="J10" s="35"/>
      <c r="K10" s="78"/>
      <c r="L10" s="50">
        <f t="shared" si="4"/>
        <v>0</v>
      </c>
      <c r="M10" s="41">
        <f t="shared" si="5"/>
        <v>0</v>
      </c>
      <c r="N10">
        <f t="shared" si="0"/>
        <v>0</v>
      </c>
      <c r="O10">
        <f t="shared" si="1"/>
        <v>0</v>
      </c>
    </row>
    <row r="11" spans="1:17" x14ac:dyDescent="0.2">
      <c r="A11" s="11" t="s">
        <v>6</v>
      </c>
      <c r="B11" s="14">
        <v>4</v>
      </c>
      <c r="C11" s="68"/>
      <c r="D11" s="69"/>
      <c r="E11" s="70">
        <f t="shared" si="2"/>
        <v>0</v>
      </c>
      <c r="F11" s="41"/>
      <c r="G11" s="35"/>
      <c r="H11" s="47">
        <f t="shared" si="3"/>
        <v>0</v>
      </c>
      <c r="I11" s="35"/>
      <c r="J11" s="35"/>
      <c r="K11" s="78"/>
      <c r="L11" s="50">
        <f t="shared" si="4"/>
        <v>0</v>
      </c>
      <c r="M11" s="41">
        <f t="shared" si="5"/>
        <v>0</v>
      </c>
      <c r="N11">
        <f t="shared" si="0"/>
        <v>0</v>
      </c>
      <c r="O11">
        <f t="shared" si="1"/>
        <v>0</v>
      </c>
    </row>
    <row r="12" spans="1:17" x14ac:dyDescent="0.2">
      <c r="A12" s="11" t="s">
        <v>9</v>
      </c>
      <c r="B12" s="14">
        <v>5</v>
      </c>
      <c r="C12" s="68"/>
      <c r="D12" s="69"/>
      <c r="E12" s="70">
        <f t="shared" si="2"/>
        <v>0</v>
      </c>
      <c r="F12" s="41"/>
      <c r="G12" s="35"/>
      <c r="H12" s="47">
        <f t="shared" si="3"/>
        <v>0</v>
      </c>
      <c r="I12" s="35"/>
      <c r="J12" s="35"/>
      <c r="K12" s="78"/>
      <c r="L12" s="50">
        <f t="shared" si="4"/>
        <v>0</v>
      </c>
      <c r="M12" s="41">
        <f t="shared" si="5"/>
        <v>0</v>
      </c>
      <c r="N12">
        <f t="shared" si="0"/>
        <v>0</v>
      </c>
      <c r="O12">
        <f t="shared" si="1"/>
        <v>0</v>
      </c>
    </row>
    <row r="13" spans="1:17" x14ac:dyDescent="0.2">
      <c r="A13" s="11" t="s">
        <v>9</v>
      </c>
      <c r="B13" s="14">
        <v>6</v>
      </c>
      <c r="C13" s="68"/>
      <c r="D13" s="69"/>
      <c r="E13" s="70">
        <f t="shared" si="2"/>
        <v>0</v>
      </c>
      <c r="F13" s="41"/>
      <c r="G13" s="35"/>
      <c r="H13" s="47">
        <f t="shared" si="3"/>
        <v>0</v>
      </c>
      <c r="I13" s="35"/>
      <c r="J13" s="35"/>
      <c r="K13" s="78"/>
      <c r="L13" s="50">
        <f t="shared" si="4"/>
        <v>0</v>
      </c>
      <c r="M13" s="41">
        <f t="shared" si="5"/>
        <v>0</v>
      </c>
      <c r="N13">
        <f t="shared" si="0"/>
        <v>0</v>
      </c>
      <c r="O13">
        <f t="shared" si="1"/>
        <v>0</v>
      </c>
    </row>
    <row r="14" spans="1:17" x14ac:dyDescent="0.2">
      <c r="A14" s="11" t="s">
        <v>9</v>
      </c>
      <c r="B14" s="14">
        <v>7</v>
      </c>
      <c r="C14" s="68"/>
      <c r="D14" s="69"/>
      <c r="E14" s="70">
        <f t="shared" si="2"/>
        <v>0</v>
      </c>
      <c r="F14" s="41"/>
      <c r="G14" s="35"/>
      <c r="H14" s="47">
        <f t="shared" si="3"/>
        <v>0</v>
      </c>
      <c r="I14" s="35"/>
      <c r="J14" s="35"/>
      <c r="K14" s="78"/>
      <c r="L14" s="50">
        <f t="shared" si="4"/>
        <v>0</v>
      </c>
      <c r="M14" s="41">
        <f t="shared" si="5"/>
        <v>0</v>
      </c>
      <c r="N14">
        <f t="shared" si="0"/>
        <v>0</v>
      </c>
      <c r="O14">
        <f t="shared" si="1"/>
        <v>0</v>
      </c>
    </row>
    <row r="15" spans="1:17" x14ac:dyDescent="0.2">
      <c r="A15" s="11" t="s">
        <v>10</v>
      </c>
      <c r="B15" s="14">
        <v>8</v>
      </c>
      <c r="C15" s="68"/>
      <c r="D15" s="69"/>
      <c r="E15" s="70">
        <f t="shared" si="2"/>
        <v>0</v>
      </c>
      <c r="F15" s="41"/>
      <c r="G15" s="35"/>
      <c r="H15" s="47">
        <f t="shared" si="3"/>
        <v>0</v>
      </c>
      <c r="I15" s="35"/>
      <c r="J15" s="35"/>
      <c r="K15" s="78"/>
      <c r="L15" s="50">
        <f t="shared" si="4"/>
        <v>0</v>
      </c>
      <c r="M15" s="41">
        <f t="shared" si="5"/>
        <v>0</v>
      </c>
      <c r="N15">
        <f t="shared" si="0"/>
        <v>0</v>
      </c>
      <c r="O15">
        <f t="shared" si="1"/>
        <v>0</v>
      </c>
    </row>
    <row r="16" spans="1:17" x14ac:dyDescent="0.2">
      <c r="A16" s="11" t="s">
        <v>10</v>
      </c>
      <c r="B16" s="14">
        <v>9</v>
      </c>
      <c r="C16" s="68"/>
      <c r="D16" s="69"/>
      <c r="E16" s="70">
        <f t="shared" si="2"/>
        <v>0</v>
      </c>
      <c r="F16" s="41"/>
      <c r="G16" s="35"/>
      <c r="H16" s="47">
        <f t="shared" si="3"/>
        <v>0</v>
      </c>
      <c r="I16" s="35"/>
      <c r="J16" s="35"/>
      <c r="K16" s="78"/>
      <c r="L16" s="50">
        <f t="shared" si="4"/>
        <v>0</v>
      </c>
      <c r="M16" s="41">
        <f t="shared" si="5"/>
        <v>0</v>
      </c>
      <c r="N16">
        <f t="shared" si="0"/>
        <v>0</v>
      </c>
      <c r="O16">
        <f t="shared" si="1"/>
        <v>0</v>
      </c>
    </row>
    <row r="17" spans="1:15" x14ac:dyDescent="0.2">
      <c r="A17" s="11" t="s">
        <v>10</v>
      </c>
      <c r="B17" s="14">
        <v>10</v>
      </c>
      <c r="C17" s="68"/>
      <c r="D17" s="69"/>
      <c r="E17" s="70">
        <f t="shared" si="2"/>
        <v>0</v>
      </c>
      <c r="F17" s="41"/>
      <c r="G17" s="35"/>
      <c r="H17" s="47">
        <f t="shared" si="3"/>
        <v>0</v>
      </c>
      <c r="I17" s="35"/>
      <c r="J17" s="35"/>
      <c r="K17" s="78"/>
      <c r="L17" s="50">
        <f t="shared" si="4"/>
        <v>0</v>
      </c>
      <c r="M17" s="41">
        <f t="shared" si="5"/>
        <v>0</v>
      </c>
      <c r="N17">
        <f t="shared" si="0"/>
        <v>0</v>
      </c>
      <c r="O17">
        <f t="shared" si="1"/>
        <v>0</v>
      </c>
    </row>
    <row r="18" spans="1:15" x14ac:dyDescent="0.2">
      <c r="A18" s="11" t="s">
        <v>10</v>
      </c>
      <c r="B18" s="14">
        <v>11</v>
      </c>
      <c r="C18" s="68"/>
      <c r="D18" s="69"/>
      <c r="E18" s="70">
        <f t="shared" si="2"/>
        <v>0</v>
      </c>
      <c r="F18" s="41"/>
      <c r="G18" s="35"/>
      <c r="H18" s="47">
        <f t="shared" si="3"/>
        <v>0</v>
      </c>
      <c r="I18" s="35"/>
      <c r="J18" s="35"/>
      <c r="K18" s="78"/>
      <c r="L18" s="50">
        <f t="shared" si="4"/>
        <v>0</v>
      </c>
      <c r="M18" s="41">
        <f t="shared" si="5"/>
        <v>0</v>
      </c>
      <c r="N18">
        <f t="shared" si="0"/>
        <v>0</v>
      </c>
      <c r="O18">
        <f t="shared" si="1"/>
        <v>0</v>
      </c>
    </row>
    <row r="19" spans="1:15" x14ac:dyDescent="0.2">
      <c r="A19" s="11" t="s">
        <v>9</v>
      </c>
      <c r="B19" s="14">
        <v>12</v>
      </c>
      <c r="C19" s="68"/>
      <c r="D19" s="69"/>
      <c r="E19" s="70">
        <f t="shared" si="2"/>
        <v>0</v>
      </c>
      <c r="F19" s="41"/>
      <c r="G19" s="35"/>
      <c r="H19" s="47">
        <f t="shared" si="3"/>
        <v>0</v>
      </c>
      <c r="I19" s="35"/>
      <c r="J19" s="35"/>
      <c r="K19" s="78"/>
      <c r="L19" s="50">
        <f t="shared" si="4"/>
        <v>0</v>
      </c>
      <c r="M19" s="41">
        <f t="shared" si="5"/>
        <v>0</v>
      </c>
      <c r="N19">
        <f t="shared" si="0"/>
        <v>0</v>
      </c>
      <c r="O19">
        <f t="shared" si="1"/>
        <v>0</v>
      </c>
    </row>
    <row r="20" spans="1:15" s="32" customFormat="1" x14ac:dyDescent="0.2">
      <c r="A20" s="30"/>
      <c r="B20" s="31"/>
      <c r="C20" s="68"/>
      <c r="D20" s="69"/>
      <c r="E20" s="70"/>
      <c r="F20" s="34"/>
      <c r="G20" s="36"/>
      <c r="H20" s="45"/>
      <c r="I20" s="36"/>
      <c r="J20" s="36"/>
      <c r="K20" s="79"/>
      <c r="L20" s="52"/>
      <c r="M20" s="34"/>
      <c r="N20"/>
      <c r="O20"/>
    </row>
    <row r="21" spans="1:15" x14ac:dyDescent="0.2">
      <c r="A21" s="11" t="s">
        <v>11</v>
      </c>
      <c r="B21" s="14">
        <v>14</v>
      </c>
      <c r="C21" s="68"/>
      <c r="D21" s="69"/>
      <c r="E21" s="70">
        <f t="shared" si="2"/>
        <v>0</v>
      </c>
      <c r="F21" s="41"/>
      <c r="G21" s="35"/>
      <c r="H21" s="47">
        <f t="shared" si="3"/>
        <v>0</v>
      </c>
      <c r="I21" s="35"/>
      <c r="J21" s="35"/>
      <c r="K21" s="78"/>
      <c r="L21" s="50">
        <f t="shared" si="4"/>
        <v>0</v>
      </c>
      <c r="M21" s="41">
        <f t="shared" si="5"/>
        <v>0</v>
      </c>
      <c r="N21">
        <f t="shared" ref="N21:N31" si="6">+IF(M21=0,C21)</f>
        <v>0</v>
      </c>
      <c r="O21">
        <f t="shared" ref="O21:O31" si="7">+IF(M21=0,D21)</f>
        <v>0</v>
      </c>
    </row>
    <row r="22" spans="1:15" x14ac:dyDescent="0.2">
      <c r="A22" s="11" t="s">
        <v>11</v>
      </c>
      <c r="B22" s="14">
        <v>15</v>
      </c>
      <c r="C22" s="68"/>
      <c r="D22" s="69"/>
      <c r="E22" s="70">
        <f t="shared" si="2"/>
        <v>0</v>
      </c>
      <c r="F22" s="41"/>
      <c r="G22" s="35"/>
      <c r="H22" s="47">
        <f t="shared" si="3"/>
        <v>0</v>
      </c>
      <c r="I22" s="35"/>
      <c r="J22" s="35"/>
      <c r="K22" s="78"/>
      <c r="L22" s="50">
        <f t="shared" si="4"/>
        <v>0</v>
      </c>
      <c r="M22" s="41">
        <f t="shared" si="5"/>
        <v>0</v>
      </c>
      <c r="N22">
        <f t="shared" si="6"/>
        <v>0</v>
      </c>
      <c r="O22">
        <f t="shared" si="7"/>
        <v>0</v>
      </c>
    </row>
    <row r="23" spans="1:15" x14ac:dyDescent="0.2">
      <c r="A23" s="11" t="s">
        <v>11</v>
      </c>
      <c r="B23" s="14">
        <v>16</v>
      </c>
      <c r="C23" s="68"/>
      <c r="D23" s="69"/>
      <c r="E23" s="70">
        <f t="shared" si="2"/>
        <v>0</v>
      </c>
      <c r="F23" s="41"/>
      <c r="G23" s="35"/>
      <c r="H23" s="47">
        <f t="shared" si="3"/>
        <v>0</v>
      </c>
      <c r="I23" s="35"/>
      <c r="J23" s="35"/>
      <c r="K23" s="78"/>
      <c r="L23" s="50">
        <f t="shared" si="4"/>
        <v>0</v>
      </c>
      <c r="M23" s="41">
        <f t="shared" si="5"/>
        <v>0</v>
      </c>
      <c r="N23">
        <f t="shared" si="6"/>
        <v>0</v>
      </c>
      <c r="O23">
        <f t="shared" si="7"/>
        <v>0</v>
      </c>
    </row>
    <row r="24" spans="1:15" x14ac:dyDescent="0.2">
      <c r="A24" s="11" t="s">
        <v>10</v>
      </c>
      <c r="B24" s="14" t="s">
        <v>12</v>
      </c>
      <c r="C24" s="68"/>
      <c r="D24" s="69"/>
      <c r="E24" s="70">
        <f t="shared" si="2"/>
        <v>0</v>
      </c>
      <c r="F24" s="41"/>
      <c r="G24" s="35"/>
      <c r="H24" s="47">
        <f t="shared" si="3"/>
        <v>0</v>
      </c>
      <c r="I24" s="35"/>
      <c r="J24" s="35"/>
      <c r="K24" s="78"/>
      <c r="L24" s="50">
        <f t="shared" si="4"/>
        <v>0</v>
      </c>
      <c r="M24" s="41">
        <f t="shared" si="5"/>
        <v>0</v>
      </c>
      <c r="N24">
        <f t="shared" si="6"/>
        <v>0</v>
      </c>
      <c r="O24">
        <f t="shared" si="7"/>
        <v>0</v>
      </c>
    </row>
    <row r="25" spans="1:15" x14ac:dyDescent="0.2">
      <c r="A25" s="11" t="s">
        <v>10</v>
      </c>
      <c r="B25" s="14" t="s">
        <v>13</v>
      </c>
      <c r="C25" s="68"/>
      <c r="D25" s="69"/>
      <c r="E25" s="70">
        <f t="shared" si="2"/>
        <v>0</v>
      </c>
      <c r="F25" s="41"/>
      <c r="G25" s="35"/>
      <c r="H25" s="47">
        <f t="shared" si="3"/>
        <v>0</v>
      </c>
      <c r="I25" s="35"/>
      <c r="J25" s="35"/>
      <c r="K25" s="78"/>
      <c r="L25" s="50">
        <f t="shared" si="4"/>
        <v>0</v>
      </c>
      <c r="M25" s="41">
        <f t="shared" si="5"/>
        <v>0</v>
      </c>
      <c r="N25">
        <f t="shared" si="6"/>
        <v>0</v>
      </c>
      <c r="O25">
        <f t="shared" si="7"/>
        <v>0</v>
      </c>
    </row>
    <row r="26" spans="1:15" x14ac:dyDescent="0.2">
      <c r="A26" s="11" t="s">
        <v>14</v>
      </c>
      <c r="B26" s="14">
        <v>19</v>
      </c>
      <c r="C26" s="68"/>
      <c r="D26" s="69"/>
      <c r="E26" s="70">
        <f t="shared" si="2"/>
        <v>0</v>
      </c>
      <c r="F26" s="41"/>
      <c r="G26" s="35"/>
      <c r="H26" s="47">
        <f t="shared" si="3"/>
        <v>0</v>
      </c>
      <c r="I26" s="35"/>
      <c r="J26" s="35"/>
      <c r="K26" s="78"/>
      <c r="L26" s="50">
        <f t="shared" si="4"/>
        <v>0</v>
      </c>
      <c r="M26" s="41">
        <f t="shared" si="5"/>
        <v>0</v>
      </c>
      <c r="N26">
        <f t="shared" si="6"/>
        <v>0</v>
      </c>
      <c r="O26">
        <f t="shared" si="7"/>
        <v>0</v>
      </c>
    </row>
    <row r="27" spans="1:15" x14ac:dyDescent="0.2">
      <c r="A27" s="11" t="s">
        <v>15</v>
      </c>
      <c r="B27" s="14">
        <v>20</v>
      </c>
      <c r="C27" s="68"/>
      <c r="D27" s="69"/>
      <c r="E27" s="70">
        <f t="shared" si="2"/>
        <v>0</v>
      </c>
      <c r="F27" s="41"/>
      <c r="G27" s="35"/>
      <c r="H27" s="47">
        <f t="shared" si="3"/>
        <v>0</v>
      </c>
      <c r="I27" s="35"/>
      <c r="J27" s="35"/>
      <c r="K27" s="78"/>
      <c r="L27" s="50">
        <f t="shared" si="4"/>
        <v>0</v>
      </c>
      <c r="M27" s="41">
        <f t="shared" si="5"/>
        <v>0</v>
      </c>
      <c r="N27">
        <f t="shared" si="6"/>
        <v>0</v>
      </c>
      <c r="O27">
        <f t="shared" si="7"/>
        <v>0</v>
      </c>
    </row>
    <row r="28" spans="1:15" x14ac:dyDescent="0.2">
      <c r="A28" s="11" t="s">
        <v>16</v>
      </c>
      <c r="B28" s="14">
        <v>21</v>
      </c>
      <c r="C28" s="68"/>
      <c r="D28" s="69"/>
      <c r="E28" s="70">
        <f t="shared" si="2"/>
        <v>0</v>
      </c>
      <c r="F28" s="41"/>
      <c r="G28" s="35"/>
      <c r="H28" s="47">
        <f t="shared" si="3"/>
        <v>0</v>
      </c>
      <c r="I28" s="35"/>
      <c r="J28" s="35"/>
      <c r="K28" s="78"/>
      <c r="L28" s="50">
        <f t="shared" si="4"/>
        <v>0</v>
      </c>
      <c r="M28" s="41">
        <f t="shared" si="5"/>
        <v>0</v>
      </c>
      <c r="N28">
        <f t="shared" si="6"/>
        <v>0</v>
      </c>
      <c r="O28">
        <f t="shared" si="7"/>
        <v>0</v>
      </c>
    </row>
    <row r="29" spans="1:15" x14ac:dyDescent="0.2">
      <c r="A29" s="11" t="s">
        <v>16</v>
      </c>
      <c r="B29" s="14">
        <v>22</v>
      </c>
      <c r="C29" s="68"/>
      <c r="D29" s="69"/>
      <c r="E29" s="70">
        <f t="shared" si="2"/>
        <v>0</v>
      </c>
      <c r="F29" s="41"/>
      <c r="G29" s="35"/>
      <c r="H29" s="47">
        <f t="shared" si="3"/>
        <v>0</v>
      </c>
      <c r="I29" s="35"/>
      <c r="J29" s="35"/>
      <c r="K29" s="78"/>
      <c r="L29" s="50">
        <f t="shared" si="4"/>
        <v>0</v>
      </c>
      <c r="M29" s="41">
        <f t="shared" si="5"/>
        <v>0</v>
      </c>
      <c r="N29">
        <f t="shared" si="6"/>
        <v>0</v>
      </c>
      <c r="O29">
        <f t="shared" si="7"/>
        <v>0</v>
      </c>
    </row>
    <row r="30" spans="1:15" x14ac:dyDescent="0.2">
      <c r="A30" s="11" t="s">
        <v>17</v>
      </c>
      <c r="B30" s="14">
        <v>23</v>
      </c>
      <c r="C30" s="68"/>
      <c r="D30" s="69"/>
      <c r="E30" s="70">
        <f t="shared" si="2"/>
        <v>0</v>
      </c>
      <c r="F30" s="41"/>
      <c r="G30" s="35"/>
      <c r="H30" s="47">
        <f t="shared" si="3"/>
        <v>0</v>
      </c>
      <c r="I30" s="35"/>
      <c r="J30" s="35"/>
      <c r="K30" s="78"/>
      <c r="L30" s="50">
        <f t="shared" si="4"/>
        <v>0</v>
      </c>
      <c r="M30" s="41">
        <f t="shared" si="5"/>
        <v>0</v>
      </c>
      <c r="N30">
        <f t="shared" si="6"/>
        <v>0</v>
      </c>
      <c r="O30">
        <f t="shared" si="7"/>
        <v>0</v>
      </c>
    </row>
    <row r="31" spans="1:15" ht="13.5" thickBot="1" x14ac:dyDescent="0.25">
      <c r="A31" s="12" t="s">
        <v>17</v>
      </c>
      <c r="B31" s="15">
        <v>24</v>
      </c>
      <c r="C31" s="71"/>
      <c r="D31" s="72"/>
      <c r="E31" s="73">
        <f t="shared" si="2"/>
        <v>0</v>
      </c>
      <c r="F31" s="60"/>
      <c r="G31" s="37"/>
      <c r="H31" s="48">
        <f t="shared" si="3"/>
        <v>0</v>
      </c>
      <c r="I31" s="37"/>
      <c r="J31" s="37"/>
      <c r="K31" s="80"/>
      <c r="L31" s="51">
        <f t="shared" si="4"/>
        <v>0</v>
      </c>
      <c r="M31" s="41">
        <f t="shared" si="5"/>
        <v>0</v>
      </c>
      <c r="N31">
        <f t="shared" si="6"/>
        <v>0</v>
      </c>
      <c r="O31">
        <f t="shared" si="7"/>
        <v>0</v>
      </c>
    </row>
    <row r="32" spans="1:15" ht="13.5" thickBot="1" x14ac:dyDescent="0.25">
      <c r="A32" s="5" t="s">
        <v>4</v>
      </c>
      <c r="B32" s="4"/>
      <c r="C32" s="57">
        <f t="shared" ref="C32:K32" si="8">SUM(C8:C31)</f>
        <v>0</v>
      </c>
      <c r="D32" s="58">
        <f t="shared" si="8"/>
        <v>0</v>
      </c>
      <c r="E32" s="58">
        <f t="shared" si="8"/>
        <v>0</v>
      </c>
      <c r="F32" s="39">
        <f t="shared" si="8"/>
        <v>0</v>
      </c>
      <c r="G32" s="39">
        <f t="shared" si="8"/>
        <v>0</v>
      </c>
      <c r="H32" s="39">
        <f>SUM(H8:H31)</f>
        <v>0</v>
      </c>
      <c r="I32" s="38">
        <f t="shared" si="8"/>
        <v>0</v>
      </c>
      <c r="J32" s="40">
        <f t="shared" si="8"/>
        <v>0</v>
      </c>
      <c r="K32" s="81">
        <f t="shared" si="8"/>
        <v>0</v>
      </c>
      <c r="L32" s="56">
        <f>SUM(L8:L31)</f>
        <v>0</v>
      </c>
      <c r="M32" s="74">
        <f>+H32+I32+J32-E32+K32</f>
        <v>0</v>
      </c>
      <c r="N32" s="75">
        <f>SUM(N8:N31)</f>
        <v>0</v>
      </c>
      <c r="O32" s="75">
        <f>SUM(O8:O31)</f>
        <v>0</v>
      </c>
    </row>
    <row r="33" spans="1:13" ht="13.5" thickBot="1" x14ac:dyDescent="0.25">
      <c r="A33" s="54">
        <f>(24-COUNTBLANK(F8:F31))</f>
        <v>0</v>
      </c>
      <c r="B33" s="55" t="s">
        <v>32</v>
      </c>
      <c r="C33" s="53"/>
      <c r="D33" s="42"/>
      <c r="E33" s="42"/>
      <c r="F33" s="42" t="e">
        <f>+F32/$E$32</f>
        <v>#DIV/0!</v>
      </c>
      <c r="G33" s="42" t="e">
        <f>+G32/$E$32</f>
        <v>#DIV/0!</v>
      </c>
      <c r="H33" s="42"/>
      <c r="I33" s="42" t="e">
        <f>+I32/$E$32</f>
        <v>#DIV/0!</v>
      </c>
      <c r="J33" s="42" t="e">
        <f>+J32/$E$32</f>
        <v>#DIV/0!</v>
      </c>
      <c r="K33" s="82"/>
      <c r="L33" s="43"/>
      <c r="M33" s="44"/>
    </row>
    <row r="34" spans="1:13" x14ac:dyDescent="0.2">
      <c r="F34" s="3"/>
      <c r="G34" s="3"/>
      <c r="H34" s="3"/>
      <c r="I34" s="3"/>
      <c r="J34" s="3"/>
      <c r="K34" s="3"/>
      <c r="L34" s="3"/>
      <c r="M34" s="3"/>
    </row>
    <row r="35" spans="1:13" x14ac:dyDescent="0.2">
      <c r="F35" s="3"/>
      <c r="G35" s="3"/>
      <c r="H35" s="3"/>
      <c r="I35" s="3"/>
      <c r="J35" s="3"/>
      <c r="K35" s="3"/>
      <c r="L35" s="3"/>
      <c r="M35" s="3"/>
    </row>
  </sheetData>
  <mergeCells count="7">
    <mergeCell ref="C6:E6"/>
    <mergeCell ref="F6:H6"/>
    <mergeCell ref="A1:L1"/>
    <mergeCell ref="A2:L2"/>
    <mergeCell ref="A3:L3"/>
    <mergeCell ref="C4:L4"/>
    <mergeCell ref="C5:L5"/>
  </mergeCells>
  <conditionalFormatting sqref="M8:M32">
    <cfRule type="cellIs" dxfId="7" priority="1" stopIfTrue="1" operator="notEqual">
      <formula>0</formula>
    </cfRule>
  </conditionalFormatting>
  <conditionalFormatting sqref="E10:F19 E21:F31">
    <cfRule type="cellIs" dxfId="6" priority="2" stopIfTrue="1" operator="greaterThan">
      <formula>#REF!</formula>
    </cfRule>
  </conditionalFormatting>
  <printOptions horizontalCentered="1" verticalCentered="1"/>
  <pageMargins left="0" right="0" top="0" bottom="0" header="0" footer="0"/>
  <pageSetup paperSize="8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zoomScaleNormal="100" workbookViewId="0">
      <pane xSplit="2" ySplit="7" topLeftCell="C8" activePane="bottomRight" state="frozen"/>
      <selection activeCell="E41" sqref="E41"/>
      <selection pane="topRight" activeCell="E41" sqref="E41"/>
      <selection pane="bottomLeft" activeCell="E41" sqref="E41"/>
      <selection pane="bottomRight" activeCell="A7" sqref="A7"/>
    </sheetView>
  </sheetViews>
  <sheetFormatPr defaultRowHeight="12.75" x14ac:dyDescent="0.2"/>
  <cols>
    <col min="1" max="1" width="26.5703125" customWidth="1"/>
    <col min="2" max="2" width="9" bestFit="1" customWidth="1"/>
    <col min="3" max="4" width="11" customWidth="1"/>
    <col min="5" max="6" width="13.28515625" customWidth="1"/>
    <col min="7" max="7" width="11" customWidth="1"/>
    <col min="8" max="8" width="13" customWidth="1"/>
    <col min="9" max="10" width="11" customWidth="1"/>
    <col min="11" max="11" width="12.85546875" customWidth="1"/>
    <col min="12" max="12" width="17.42578125" customWidth="1"/>
    <col min="13" max="13" width="13.28515625" customWidth="1"/>
  </cols>
  <sheetData>
    <row r="1" spans="1:17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21"/>
    </row>
    <row r="2" spans="1:17" x14ac:dyDescent="0.2">
      <c r="A2" s="103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  <c r="M2" s="22"/>
    </row>
    <row r="3" spans="1:17" ht="13.5" thickBot="1" x14ac:dyDescent="0.2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  <c r="M3" s="23"/>
    </row>
    <row r="4" spans="1:17" ht="13.5" customHeight="1" thickBot="1" x14ac:dyDescent="0.25">
      <c r="A4" s="6" t="s">
        <v>18</v>
      </c>
      <c r="B4" s="2"/>
      <c r="C4" s="97" t="s">
        <v>22</v>
      </c>
      <c r="D4" s="98"/>
      <c r="E4" s="98"/>
      <c r="F4" s="98"/>
      <c r="G4" s="98"/>
      <c r="H4" s="98"/>
      <c r="I4" s="98"/>
      <c r="J4" s="98"/>
      <c r="K4" s="98"/>
      <c r="L4" s="99"/>
      <c r="M4" s="24"/>
      <c r="N4" s="3"/>
      <c r="O4" s="3"/>
      <c r="P4" s="3"/>
      <c r="Q4" s="3"/>
    </row>
    <row r="5" spans="1:17" ht="48.75" customHeight="1" thickBot="1" x14ac:dyDescent="0.25">
      <c r="A5" s="5" t="s">
        <v>1</v>
      </c>
      <c r="B5" s="1" t="s">
        <v>2</v>
      </c>
      <c r="C5" s="97" t="s">
        <v>49</v>
      </c>
      <c r="D5" s="98"/>
      <c r="E5" s="98"/>
      <c r="F5" s="98"/>
      <c r="G5" s="98"/>
      <c r="H5" s="98"/>
      <c r="I5" s="98"/>
      <c r="J5" s="98"/>
      <c r="K5" s="98"/>
      <c r="L5" s="99"/>
      <c r="M5" s="24"/>
      <c r="N5" s="3"/>
      <c r="O5" s="3"/>
      <c r="P5" s="3"/>
      <c r="Q5" s="3"/>
    </row>
    <row r="6" spans="1:17" s="18" customFormat="1" ht="30.75" customHeight="1" thickBot="1" x14ac:dyDescent="0.25">
      <c r="A6" s="29" t="s">
        <v>38</v>
      </c>
      <c r="B6" s="16"/>
      <c r="C6" s="100" t="s">
        <v>22</v>
      </c>
      <c r="D6" s="101"/>
      <c r="E6" s="102"/>
      <c r="F6" s="94" t="s">
        <v>30</v>
      </c>
      <c r="G6" s="95"/>
      <c r="H6" s="96"/>
      <c r="I6" s="20" t="s">
        <v>46</v>
      </c>
      <c r="J6" s="20" t="s">
        <v>28</v>
      </c>
      <c r="K6" s="76" t="s">
        <v>29</v>
      </c>
      <c r="L6" s="27" t="s">
        <v>33</v>
      </c>
      <c r="M6" s="25"/>
      <c r="N6" s="17"/>
      <c r="O6" s="17"/>
      <c r="P6" s="17"/>
      <c r="Q6" s="17"/>
    </row>
    <row r="7" spans="1:17" s="9" customFormat="1" ht="13.5" thickBot="1" x14ac:dyDescent="0.25">
      <c r="A7" s="7"/>
      <c r="B7" s="8" t="s">
        <v>3</v>
      </c>
      <c r="C7" s="62" t="s">
        <v>19</v>
      </c>
      <c r="D7" s="63" t="s">
        <v>20</v>
      </c>
      <c r="E7" s="64" t="s">
        <v>21</v>
      </c>
      <c r="F7" s="61" t="s">
        <v>23</v>
      </c>
      <c r="G7" s="10" t="s">
        <v>24</v>
      </c>
      <c r="H7" s="10" t="s">
        <v>4</v>
      </c>
      <c r="I7" s="19" t="s">
        <v>25</v>
      </c>
      <c r="J7" s="10" t="s">
        <v>26</v>
      </c>
      <c r="K7" s="83" t="s">
        <v>47</v>
      </c>
      <c r="L7" s="28" t="s">
        <v>4</v>
      </c>
      <c r="M7" s="26" t="s">
        <v>27</v>
      </c>
    </row>
    <row r="8" spans="1:17" x14ac:dyDescent="0.2">
      <c r="A8" s="11" t="s">
        <v>6</v>
      </c>
      <c r="B8" s="13" t="s">
        <v>5</v>
      </c>
      <c r="C8" s="65"/>
      <c r="D8" s="66"/>
      <c r="E8" s="67">
        <f>+D8+C8</f>
        <v>0</v>
      </c>
      <c r="F8" s="59"/>
      <c r="G8" s="33"/>
      <c r="H8" s="46">
        <f>+F8+G8</f>
        <v>0</v>
      </c>
      <c r="I8" s="33"/>
      <c r="J8" s="33"/>
      <c r="K8" s="77"/>
      <c r="L8" s="49">
        <f>J8+I8+H8+K8</f>
        <v>0</v>
      </c>
      <c r="M8" s="84">
        <f>+H8+I8+J8-E8+K8</f>
        <v>0</v>
      </c>
      <c r="N8">
        <f t="shared" ref="N8:N19" si="0">+IF(M8=0,C8)</f>
        <v>0</v>
      </c>
      <c r="O8">
        <f t="shared" ref="O8:O19" si="1">+IF(M8=0,D8)</f>
        <v>0</v>
      </c>
    </row>
    <row r="9" spans="1:17" x14ac:dyDescent="0.2">
      <c r="A9" s="11" t="s">
        <v>6</v>
      </c>
      <c r="B9" s="14" t="s">
        <v>7</v>
      </c>
      <c r="C9" s="68"/>
      <c r="D9" s="69"/>
      <c r="E9" s="70">
        <f t="shared" ref="E9:E31" si="2">+D9+C9</f>
        <v>0</v>
      </c>
      <c r="F9" s="41"/>
      <c r="G9" s="35"/>
      <c r="H9" s="47">
        <f t="shared" ref="H9:H31" si="3">+F9+G9</f>
        <v>0</v>
      </c>
      <c r="I9" s="35"/>
      <c r="J9" s="35"/>
      <c r="K9" s="78"/>
      <c r="L9" s="50">
        <f t="shared" ref="L9:L31" si="4">J9+I9+H9+K9</f>
        <v>0</v>
      </c>
      <c r="M9" s="41">
        <f t="shared" ref="M9:M31" si="5">+H9+I9+J9-E9+K9</f>
        <v>0</v>
      </c>
      <c r="N9">
        <f t="shared" si="0"/>
        <v>0</v>
      </c>
      <c r="O9">
        <f t="shared" si="1"/>
        <v>0</v>
      </c>
    </row>
    <row r="10" spans="1:17" x14ac:dyDescent="0.2">
      <c r="A10" s="11" t="s">
        <v>6</v>
      </c>
      <c r="B10" s="14" t="s">
        <v>8</v>
      </c>
      <c r="C10" s="68"/>
      <c r="D10" s="69"/>
      <c r="E10" s="70">
        <f t="shared" si="2"/>
        <v>0</v>
      </c>
      <c r="F10" s="41"/>
      <c r="G10" s="35"/>
      <c r="H10" s="47">
        <f t="shared" si="3"/>
        <v>0</v>
      </c>
      <c r="I10" s="35"/>
      <c r="J10" s="35"/>
      <c r="K10" s="78"/>
      <c r="L10" s="50">
        <f t="shared" si="4"/>
        <v>0</v>
      </c>
      <c r="M10" s="41">
        <f t="shared" si="5"/>
        <v>0</v>
      </c>
      <c r="N10">
        <f t="shared" si="0"/>
        <v>0</v>
      </c>
      <c r="O10">
        <f t="shared" si="1"/>
        <v>0</v>
      </c>
    </row>
    <row r="11" spans="1:17" x14ac:dyDescent="0.2">
      <c r="A11" s="11" t="s">
        <v>6</v>
      </c>
      <c r="B11" s="14">
        <v>4</v>
      </c>
      <c r="C11" s="68"/>
      <c r="D11" s="69"/>
      <c r="E11" s="70">
        <f t="shared" si="2"/>
        <v>0</v>
      </c>
      <c r="F11" s="41"/>
      <c r="G11" s="35"/>
      <c r="H11" s="47">
        <f t="shared" si="3"/>
        <v>0</v>
      </c>
      <c r="I11" s="35"/>
      <c r="J11" s="35"/>
      <c r="K11" s="78"/>
      <c r="L11" s="50">
        <f t="shared" si="4"/>
        <v>0</v>
      </c>
      <c r="M11" s="41">
        <f t="shared" si="5"/>
        <v>0</v>
      </c>
      <c r="N11">
        <f t="shared" si="0"/>
        <v>0</v>
      </c>
      <c r="O11">
        <f t="shared" si="1"/>
        <v>0</v>
      </c>
    </row>
    <row r="12" spans="1:17" x14ac:dyDescent="0.2">
      <c r="A12" s="11" t="s">
        <v>9</v>
      </c>
      <c r="B12" s="14">
        <v>5</v>
      </c>
      <c r="C12" s="68"/>
      <c r="D12" s="69"/>
      <c r="E12" s="70">
        <f t="shared" si="2"/>
        <v>0</v>
      </c>
      <c r="F12" s="41"/>
      <c r="G12" s="35"/>
      <c r="H12" s="47">
        <f t="shared" si="3"/>
        <v>0</v>
      </c>
      <c r="I12" s="35"/>
      <c r="J12" s="35"/>
      <c r="K12" s="78"/>
      <c r="L12" s="50">
        <f t="shared" si="4"/>
        <v>0</v>
      </c>
      <c r="M12" s="41">
        <f t="shared" si="5"/>
        <v>0</v>
      </c>
      <c r="N12">
        <f t="shared" si="0"/>
        <v>0</v>
      </c>
      <c r="O12">
        <f t="shared" si="1"/>
        <v>0</v>
      </c>
    </row>
    <row r="13" spans="1:17" x14ac:dyDescent="0.2">
      <c r="A13" s="11" t="s">
        <v>9</v>
      </c>
      <c r="B13" s="14">
        <v>6</v>
      </c>
      <c r="C13" s="68"/>
      <c r="D13" s="69"/>
      <c r="E13" s="70">
        <f t="shared" si="2"/>
        <v>0</v>
      </c>
      <c r="F13" s="41"/>
      <c r="G13" s="35"/>
      <c r="H13" s="47">
        <f t="shared" si="3"/>
        <v>0</v>
      </c>
      <c r="I13" s="35"/>
      <c r="J13" s="35"/>
      <c r="K13" s="78"/>
      <c r="L13" s="50">
        <f t="shared" si="4"/>
        <v>0</v>
      </c>
      <c r="M13" s="41">
        <f t="shared" si="5"/>
        <v>0</v>
      </c>
      <c r="N13">
        <f t="shared" si="0"/>
        <v>0</v>
      </c>
      <c r="O13">
        <f t="shared" si="1"/>
        <v>0</v>
      </c>
    </row>
    <row r="14" spans="1:17" x14ac:dyDescent="0.2">
      <c r="A14" s="11" t="s">
        <v>9</v>
      </c>
      <c r="B14" s="14">
        <v>7</v>
      </c>
      <c r="C14" s="68"/>
      <c r="D14" s="69"/>
      <c r="E14" s="70">
        <f t="shared" si="2"/>
        <v>0</v>
      </c>
      <c r="F14" s="41"/>
      <c r="G14" s="35"/>
      <c r="H14" s="47">
        <f t="shared" si="3"/>
        <v>0</v>
      </c>
      <c r="I14" s="35"/>
      <c r="J14" s="35"/>
      <c r="K14" s="78"/>
      <c r="L14" s="50">
        <f t="shared" si="4"/>
        <v>0</v>
      </c>
      <c r="M14" s="41">
        <f t="shared" si="5"/>
        <v>0</v>
      </c>
      <c r="N14">
        <f t="shared" si="0"/>
        <v>0</v>
      </c>
      <c r="O14">
        <f t="shared" si="1"/>
        <v>0</v>
      </c>
    </row>
    <row r="15" spans="1:17" x14ac:dyDescent="0.2">
      <c r="A15" s="11" t="s">
        <v>10</v>
      </c>
      <c r="B15" s="14">
        <v>8</v>
      </c>
      <c r="C15" s="68"/>
      <c r="D15" s="69"/>
      <c r="E15" s="70">
        <f t="shared" si="2"/>
        <v>0</v>
      </c>
      <c r="F15" s="41"/>
      <c r="G15" s="35"/>
      <c r="H15" s="47">
        <f t="shared" si="3"/>
        <v>0</v>
      </c>
      <c r="I15" s="35"/>
      <c r="J15" s="35"/>
      <c r="K15" s="78"/>
      <c r="L15" s="50">
        <f t="shared" si="4"/>
        <v>0</v>
      </c>
      <c r="M15" s="41">
        <f t="shared" si="5"/>
        <v>0</v>
      </c>
      <c r="N15">
        <f t="shared" si="0"/>
        <v>0</v>
      </c>
      <c r="O15">
        <f t="shared" si="1"/>
        <v>0</v>
      </c>
    </row>
    <row r="16" spans="1:17" x14ac:dyDescent="0.2">
      <c r="A16" s="11" t="s">
        <v>10</v>
      </c>
      <c r="B16" s="14">
        <v>9</v>
      </c>
      <c r="C16" s="68"/>
      <c r="D16" s="69"/>
      <c r="E16" s="70">
        <f t="shared" si="2"/>
        <v>0</v>
      </c>
      <c r="F16" s="41"/>
      <c r="G16" s="35"/>
      <c r="H16" s="47">
        <f t="shared" si="3"/>
        <v>0</v>
      </c>
      <c r="I16" s="35"/>
      <c r="J16" s="35"/>
      <c r="K16" s="78"/>
      <c r="L16" s="50">
        <f t="shared" si="4"/>
        <v>0</v>
      </c>
      <c r="M16" s="41">
        <f t="shared" si="5"/>
        <v>0</v>
      </c>
      <c r="N16">
        <f t="shared" si="0"/>
        <v>0</v>
      </c>
      <c r="O16">
        <f t="shared" si="1"/>
        <v>0</v>
      </c>
    </row>
    <row r="17" spans="1:15" x14ac:dyDescent="0.2">
      <c r="A17" s="11" t="s">
        <v>10</v>
      </c>
      <c r="B17" s="14">
        <v>10</v>
      </c>
      <c r="C17" s="68"/>
      <c r="D17" s="69"/>
      <c r="E17" s="70">
        <f t="shared" si="2"/>
        <v>0</v>
      </c>
      <c r="F17" s="41"/>
      <c r="G17" s="35"/>
      <c r="H17" s="47">
        <f t="shared" si="3"/>
        <v>0</v>
      </c>
      <c r="I17" s="35"/>
      <c r="J17" s="35"/>
      <c r="K17" s="78"/>
      <c r="L17" s="50">
        <f t="shared" si="4"/>
        <v>0</v>
      </c>
      <c r="M17" s="41">
        <f t="shared" si="5"/>
        <v>0</v>
      </c>
      <c r="N17">
        <f t="shared" si="0"/>
        <v>0</v>
      </c>
      <c r="O17">
        <f t="shared" si="1"/>
        <v>0</v>
      </c>
    </row>
    <row r="18" spans="1:15" x14ac:dyDescent="0.2">
      <c r="A18" s="11" t="s">
        <v>10</v>
      </c>
      <c r="B18" s="14">
        <v>11</v>
      </c>
      <c r="C18" s="68"/>
      <c r="D18" s="69"/>
      <c r="E18" s="70">
        <f t="shared" si="2"/>
        <v>0</v>
      </c>
      <c r="F18" s="41"/>
      <c r="G18" s="35"/>
      <c r="H18" s="47">
        <f t="shared" si="3"/>
        <v>0</v>
      </c>
      <c r="I18" s="35"/>
      <c r="J18" s="35"/>
      <c r="K18" s="78"/>
      <c r="L18" s="50">
        <f t="shared" si="4"/>
        <v>0</v>
      </c>
      <c r="M18" s="41">
        <f t="shared" si="5"/>
        <v>0</v>
      </c>
      <c r="N18">
        <f t="shared" si="0"/>
        <v>0</v>
      </c>
      <c r="O18">
        <f t="shared" si="1"/>
        <v>0</v>
      </c>
    </row>
    <row r="19" spans="1:15" x14ac:dyDescent="0.2">
      <c r="A19" s="11" t="s">
        <v>9</v>
      </c>
      <c r="B19" s="14">
        <v>12</v>
      </c>
      <c r="C19" s="68"/>
      <c r="D19" s="69"/>
      <c r="E19" s="70">
        <f t="shared" si="2"/>
        <v>0</v>
      </c>
      <c r="F19" s="41"/>
      <c r="G19" s="35"/>
      <c r="H19" s="47">
        <f t="shared" si="3"/>
        <v>0</v>
      </c>
      <c r="I19" s="35"/>
      <c r="J19" s="35"/>
      <c r="K19" s="78"/>
      <c r="L19" s="50">
        <f t="shared" si="4"/>
        <v>0</v>
      </c>
      <c r="M19" s="41">
        <f t="shared" si="5"/>
        <v>0</v>
      </c>
      <c r="N19">
        <f t="shared" si="0"/>
        <v>0</v>
      </c>
      <c r="O19">
        <f t="shared" si="1"/>
        <v>0</v>
      </c>
    </row>
    <row r="20" spans="1:15" s="32" customFormat="1" x14ac:dyDescent="0.2">
      <c r="A20" s="30"/>
      <c r="B20" s="31"/>
      <c r="C20" s="68"/>
      <c r="D20" s="69"/>
      <c r="E20" s="70"/>
      <c r="F20" s="34"/>
      <c r="G20" s="36"/>
      <c r="H20" s="45"/>
      <c r="I20" s="36"/>
      <c r="J20" s="36"/>
      <c r="K20" s="79"/>
      <c r="L20" s="52"/>
      <c r="M20" s="34"/>
      <c r="N20"/>
      <c r="O20"/>
    </row>
    <row r="21" spans="1:15" x14ac:dyDescent="0.2">
      <c r="A21" s="11" t="s">
        <v>11</v>
      </c>
      <c r="B21" s="14">
        <v>14</v>
      </c>
      <c r="C21" s="68"/>
      <c r="D21" s="69"/>
      <c r="E21" s="70">
        <f t="shared" si="2"/>
        <v>0</v>
      </c>
      <c r="F21" s="41"/>
      <c r="G21" s="35"/>
      <c r="H21" s="47">
        <f t="shared" si="3"/>
        <v>0</v>
      </c>
      <c r="I21" s="35"/>
      <c r="J21" s="35"/>
      <c r="K21" s="78"/>
      <c r="L21" s="50">
        <f t="shared" si="4"/>
        <v>0</v>
      </c>
      <c r="M21" s="41">
        <f t="shared" si="5"/>
        <v>0</v>
      </c>
      <c r="N21">
        <f t="shared" ref="N21:N31" si="6">+IF(M21=0,C21)</f>
        <v>0</v>
      </c>
      <c r="O21">
        <f t="shared" ref="O21:O31" si="7">+IF(M21=0,D21)</f>
        <v>0</v>
      </c>
    </row>
    <row r="22" spans="1:15" x14ac:dyDescent="0.2">
      <c r="A22" s="11" t="s">
        <v>11</v>
      </c>
      <c r="B22" s="14">
        <v>15</v>
      </c>
      <c r="C22" s="68"/>
      <c r="D22" s="69"/>
      <c r="E22" s="70">
        <f t="shared" si="2"/>
        <v>0</v>
      </c>
      <c r="F22" s="41"/>
      <c r="G22" s="35"/>
      <c r="H22" s="47">
        <f t="shared" si="3"/>
        <v>0</v>
      </c>
      <c r="I22" s="35"/>
      <c r="J22" s="35"/>
      <c r="K22" s="78"/>
      <c r="L22" s="50">
        <f t="shared" si="4"/>
        <v>0</v>
      </c>
      <c r="M22" s="41">
        <f t="shared" si="5"/>
        <v>0</v>
      </c>
      <c r="N22">
        <f t="shared" si="6"/>
        <v>0</v>
      </c>
      <c r="O22">
        <f t="shared" si="7"/>
        <v>0</v>
      </c>
    </row>
    <row r="23" spans="1:15" x14ac:dyDescent="0.2">
      <c r="A23" s="11" t="s">
        <v>11</v>
      </c>
      <c r="B23" s="14">
        <v>16</v>
      </c>
      <c r="C23" s="68"/>
      <c r="D23" s="69"/>
      <c r="E23" s="70">
        <f t="shared" si="2"/>
        <v>0</v>
      </c>
      <c r="F23" s="41"/>
      <c r="G23" s="35"/>
      <c r="H23" s="47">
        <f t="shared" si="3"/>
        <v>0</v>
      </c>
      <c r="I23" s="35"/>
      <c r="J23" s="35"/>
      <c r="K23" s="78"/>
      <c r="L23" s="50">
        <f t="shared" si="4"/>
        <v>0</v>
      </c>
      <c r="M23" s="41">
        <f t="shared" si="5"/>
        <v>0</v>
      </c>
      <c r="N23">
        <f t="shared" si="6"/>
        <v>0</v>
      </c>
      <c r="O23">
        <f t="shared" si="7"/>
        <v>0</v>
      </c>
    </row>
    <row r="24" spans="1:15" x14ac:dyDescent="0.2">
      <c r="A24" s="11" t="s">
        <v>10</v>
      </c>
      <c r="B24" s="14" t="s">
        <v>12</v>
      </c>
      <c r="C24" s="68"/>
      <c r="D24" s="69"/>
      <c r="E24" s="70">
        <f t="shared" si="2"/>
        <v>0</v>
      </c>
      <c r="F24" s="41"/>
      <c r="G24" s="35"/>
      <c r="H24" s="47">
        <f t="shared" si="3"/>
        <v>0</v>
      </c>
      <c r="I24" s="35"/>
      <c r="J24" s="35"/>
      <c r="K24" s="78"/>
      <c r="L24" s="50">
        <f t="shared" si="4"/>
        <v>0</v>
      </c>
      <c r="M24" s="41">
        <f t="shared" si="5"/>
        <v>0</v>
      </c>
      <c r="N24">
        <f t="shared" si="6"/>
        <v>0</v>
      </c>
      <c r="O24">
        <f t="shared" si="7"/>
        <v>0</v>
      </c>
    </row>
    <row r="25" spans="1:15" x14ac:dyDescent="0.2">
      <c r="A25" s="11" t="s">
        <v>10</v>
      </c>
      <c r="B25" s="14" t="s">
        <v>13</v>
      </c>
      <c r="C25" s="68"/>
      <c r="D25" s="69"/>
      <c r="E25" s="70">
        <f t="shared" si="2"/>
        <v>0</v>
      </c>
      <c r="F25" s="41"/>
      <c r="G25" s="35"/>
      <c r="H25" s="47">
        <f t="shared" si="3"/>
        <v>0</v>
      </c>
      <c r="I25" s="35"/>
      <c r="J25" s="35"/>
      <c r="K25" s="78"/>
      <c r="L25" s="50">
        <f t="shared" si="4"/>
        <v>0</v>
      </c>
      <c r="M25" s="41">
        <f t="shared" si="5"/>
        <v>0</v>
      </c>
      <c r="N25">
        <f t="shared" si="6"/>
        <v>0</v>
      </c>
      <c r="O25">
        <f t="shared" si="7"/>
        <v>0</v>
      </c>
    </row>
    <row r="26" spans="1:15" x14ac:dyDescent="0.2">
      <c r="A26" s="11" t="s">
        <v>14</v>
      </c>
      <c r="B26" s="14">
        <v>19</v>
      </c>
      <c r="C26" s="68"/>
      <c r="D26" s="69"/>
      <c r="E26" s="70">
        <f t="shared" si="2"/>
        <v>0</v>
      </c>
      <c r="F26" s="41"/>
      <c r="G26" s="35"/>
      <c r="H26" s="47">
        <f t="shared" si="3"/>
        <v>0</v>
      </c>
      <c r="I26" s="35"/>
      <c r="J26" s="35"/>
      <c r="K26" s="78"/>
      <c r="L26" s="50">
        <f t="shared" si="4"/>
        <v>0</v>
      </c>
      <c r="M26" s="41">
        <f t="shared" si="5"/>
        <v>0</v>
      </c>
      <c r="N26">
        <f t="shared" si="6"/>
        <v>0</v>
      </c>
      <c r="O26">
        <f t="shared" si="7"/>
        <v>0</v>
      </c>
    </row>
    <row r="27" spans="1:15" x14ac:dyDescent="0.2">
      <c r="A27" s="11" t="s">
        <v>15</v>
      </c>
      <c r="B27" s="14">
        <v>20</v>
      </c>
      <c r="C27" s="68"/>
      <c r="D27" s="69"/>
      <c r="E27" s="70">
        <f t="shared" si="2"/>
        <v>0</v>
      </c>
      <c r="F27" s="41"/>
      <c r="G27" s="35"/>
      <c r="H27" s="47">
        <f t="shared" si="3"/>
        <v>0</v>
      </c>
      <c r="I27" s="35"/>
      <c r="J27" s="35"/>
      <c r="K27" s="78"/>
      <c r="L27" s="50">
        <f t="shared" si="4"/>
        <v>0</v>
      </c>
      <c r="M27" s="41">
        <f t="shared" si="5"/>
        <v>0</v>
      </c>
      <c r="N27">
        <f t="shared" si="6"/>
        <v>0</v>
      </c>
      <c r="O27">
        <f t="shared" si="7"/>
        <v>0</v>
      </c>
    </row>
    <row r="28" spans="1:15" x14ac:dyDescent="0.2">
      <c r="A28" s="11" t="s">
        <v>16</v>
      </c>
      <c r="B28" s="14">
        <v>21</v>
      </c>
      <c r="C28" s="68"/>
      <c r="D28" s="69"/>
      <c r="E28" s="70">
        <f t="shared" si="2"/>
        <v>0</v>
      </c>
      <c r="F28" s="41"/>
      <c r="G28" s="35"/>
      <c r="H28" s="47">
        <f t="shared" si="3"/>
        <v>0</v>
      </c>
      <c r="I28" s="35"/>
      <c r="J28" s="35"/>
      <c r="K28" s="78"/>
      <c r="L28" s="50">
        <f t="shared" si="4"/>
        <v>0</v>
      </c>
      <c r="M28" s="41">
        <f t="shared" si="5"/>
        <v>0</v>
      </c>
      <c r="N28">
        <f t="shared" si="6"/>
        <v>0</v>
      </c>
      <c r="O28">
        <f t="shared" si="7"/>
        <v>0</v>
      </c>
    </row>
    <row r="29" spans="1:15" x14ac:dyDescent="0.2">
      <c r="A29" s="11" t="s">
        <v>16</v>
      </c>
      <c r="B29" s="14">
        <v>22</v>
      </c>
      <c r="C29" s="68"/>
      <c r="D29" s="69"/>
      <c r="E29" s="70">
        <f t="shared" si="2"/>
        <v>0</v>
      </c>
      <c r="F29" s="41"/>
      <c r="G29" s="35"/>
      <c r="H29" s="47">
        <f t="shared" si="3"/>
        <v>0</v>
      </c>
      <c r="I29" s="35"/>
      <c r="J29" s="35"/>
      <c r="K29" s="78"/>
      <c r="L29" s="50">
        <f t="shared" si="4"/>
        <v>0</v>
      </c>
      <c r="M29" s="41">
        <f t="shared" si="5"/>
        <v>0</v>
      </c>
      <c r="N29">
        <f t="shared" si="6"/>
        <v>0</v>
      </c>
      <c r="O29">
        <f t="shared" si="7"/>
        <v>0</v>
      </c>
    </row>
    <row r="30" spans="1:15" x14ac:dyDescent="0.2">
      <c r="A30" s="11" t="s">
        <v>17</v>
      </c>
      <c r="B30" s="14">
        <v>23</v>
      </c>
      <c r="C30" s="68"/>
      <c r="D30" s="69"/>
      <c r="E30" s="70">
        <f t="shared" si="2"/>
        <v>0</v>
      </c>
      <c r="F30" s="41"/>
      <c r="G30" s="35"/>
      <c r="H30" s="47">
        <f t="shared" si="3"/>
        <v>0</v>
      </c>
      <c r="I30" s="35"/>
      <c r="J30" s="35"/>
      <c r="K30" s="78"/>
      <c r="L30" s="50">
        <f t="shared" si="4"/>
        <v>0</v>
      </c>
      <c r="M30" s="41">
        <f t="shared" si="5"/>
        <v>0</v>
      </c>
      <c r="N30">
        <f t="shared" si="6"/>
        <v>0</v>
      </c>
      <c r="O30">
        <f t="shared" si="7"/>
        <v>0</v>
      </c>
    </row>
    <row r="31" spans="1:15" ht="13.5" thickBot="1" x14ac:dyDescent="0.25">
      <c r="A31" s="12" t="s">
        <v>17</v>
      </c>
      <c r="B31" s="15">
        <v>24</v>
      </c>
      <c r="C31" s="71"/>
      <c r="D31" s="72"/>
      <c r="E31" s="73">
        <f t="shared" si="2"/>
        <v>0</v>
      </c>
      <c r="F31" s="60"/>
      <c r="G31" s="37"/>
      <c r="H31" s="48">
        <f t="shared" si="3"/>
        <v>0</v>
      </c>
      <c r="I31" s="37"/>
      <c r="J31" s="37"/>
      <c r="K31" s="80"/>
      <c r="L31" s="51">
        <f t="shared" si="4"/>
        <v>0</v>
      </c>
      <c r="M31" s="41">
        <f t="shared" si="5"/>
        <v>0</v>
      </c>
      <c r="N31">
        <f t="shared" si="6"/>
        <v>0</v>
      </c>
      <c r="O31">
        <f t="shared" si="7"/>
        <v>0</v>
      </c>
    </row>
    <row r="32" spans="1:15" ht="13.5" thickBot="1" x14ac:dyDescent="0.25">
      <c r="A32" s="5" t="s">
        <v>4</v>
      </c>
      <c r="B32" s="4"/>
      <c r="C32" s="57">
        <f t="shared" ref="C32:K32" si="8">SUM(C8:C31)</f>
        <v>0</v>
      </c>
      <c r="D32" s="58">
        <f t="shared" si="8"/>
        <v>0</v>
      </c>
      <c r="E32" s="58">
        <f t="shared" si="8"/>
        <v>0</v>
      </c>
      <c r="F32" s="39">
        <f t="shared" si="8"/>
        <v>0</v>
      </c>
      <c r="G32" s="39">
        <f t="shared" si="8"/>
        <v>0</v>
      </c>
      <c r="H32" s="39">
        <f>SUM(H8:H31)</f>
        <v>0</v>
      </c>
      <c r="I32" s="38">
        <f t="shared" si="8"/>
        <v>0</v>
      </c>
      <c r="J32" s="40">
        <f t="shared" si="8"/>
        <v>0</v>
      </c>
      <c r="K32" s="81">
        <f t="shared" si="8"/>
        <v>0</v>
      </c>
      <c r="L32" s="56">
        <f>SUM(L8:L31)</f>
        <v>0</v>
      </c>
      <c r="M32" s="74">
        <f>+H32+I32+J32-E32+K32</f>
        <v>0</v>
      </c>
      <c r="N32" s="75">
        <f>SUM(N8:N31)</f>
        <v>0</v>
      </c>
      <c r="O32" s="75">
        <f>SUM(O8:O31)</f>
        <v>0</v>
      </c>
    </row>
    <row r="33" spans="1:13" ht="13.5" thickBot="1" x14ac:dyDescent="0.25">
      <c r="A33" s="54">
        <f>(24-COUNTBLANK(F8:F31))</f>
        <v>0</v>
      </c>
      <c r="B33" s="55" t="s">
        <v>32</v>
      </c>
      <c r="C33" s="53"/>
      <c r="D33" s="42"/>
      <c r="E33" s="42"/>
      <c r="F33" s="42" t="e">
        <f>+F32/$E$32</f>
        <v>#DIV/0!</v>
      </c>
      <c r="G33" s="42" t="e">
        <f>+G32/$E$32</f>
        <v>#DIV/0!</v>
      </c>
      <c r="H33" s="42"/>
      <c r="I33" s="42" t="e">
        <f>+I32/$E$32</f>
        <v>#DIV/0!</v>
      </c>
      <c r="J33" s="42" t="e">
        <f>+J32/$E$32</f>
        <v>#DIV/0!</v>
      </c>
      <c r="K33" s="82"/>
      <c r="L33" s="43"/>
      <c r="M33" s="44"/>
    </row>
    <row r="34" spans="1:13" x14ac:dyDescent="0.2">
      <c r="F34" s="3"/>
      <c r="G34" s="3"/>
      <c r="H34" s="3"/>
      <c r="I34" s="3"/>
      <c r="J34" s="3"/>
      <c r="K34" s="3"/>
      <c r="L34" s="3"/>
      <c r="M34" s="3"/>
    </row>
    <row r="35" spans="1:13" x14ac:dyDescent="0.2">
      <c r="F35" s="3"/>
      <c r="G35" s="3"/>
      <c r="H35" s="3"/>
      <c r="I35" s="3"/>
      <c r="J35" s="3"/>
      <c r="K35" s="3"/>
      <c r="L35" s="3"/>
      <c r="M35" s="3"/>
    </row>
  </sheetData>
  <mergeCells count="7">
    <mergeCell ref="C6:E6"/>
    <mergeCell ref="F6:H6"/>
    <mergeCell ref="A1:L1"/>
    <mergeCell ref="A2:L2"/>
    <mergeCell ref="A3:L3"/>
    <mergeCell ref="C4:L4"/>
    <mergeCell ref="C5:L5"/>
  </mergeCells>
  <conditionalFormatting sqref="M8:M32">
    <cfRule type="cellIs" dxfId="5" priority="1" stopIfTrue="1" operator="notEqual">
      <formula>0</formula>
    </cfRule>
  </conditionalFormatting>
  <conditionalFormatting sqref="E10:F19 E21:F31">
    <cfRule type="cellIs" dxfId="4" priority="2" stopIfTrue="1" operator="greaterThan">
      <formula>#REF!</formula>
    </cfRule>
  </conditionalFormatting>
  <printOptions horizontalCentered="1" verticalCentered="1"/>
  <pageMargins left="0" right="0" top="0" bottom="0" header="0" footer="0"/>
  <pageSetup paperSize="8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DB5C-E550-4443-99CD-558947C9FCA7}">
  <dimension ref="A1:Q35"/>
  <sheetViews>
    <sheetView zoomScaleNormal="100" workbookViewId="0">
      <pane xSplit="2" ySplit="7" topLeftCell="C8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:L2"/>
    </sheetView>
  </sheetViews>
  <sheetFormatPr defaultRowHeight="12.75" x14ac:dyDescent="0.2"/>
  <cols>
    <col min="1" max="1" width="26.5703125" customWidth="1"/>
    <col min="2" max="2" width="9" bestFit="1" customWidth="1"/>
    <col min="3" max="4" width="11" customWidth="1"/>
    <col min="5" max="6" width="13.28515625" customWidth="1"/>
    <col min="7" max="7" width="11" customWidth="1"/>
    <col min="8" max="8" width="13" customWidth="1"/>
    <col min="9" max="10" width="11" customWidth="1"/>
    <col min="11" max="11" width="12.85546875" customWidth="1"/>
    <col min="12" max="12" width="17.42578125" customWidth="1"/>
    <col min="13" max="13" width="13.28515625" customWidth="1"/>
  </cols>
  <sheetData>
    <row r="1" spans="1:17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21"/>
    </row>
    <row r="2" spans="1:17" x14ac:dyDescent="0.2">
      <c r="A2" s="103" t="s">
        <v>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  <c r="M2" s="22"/>
    </row>
    <row r="3" spans="1:17" ht="13.5" thickBot="1" x14ac:dyDescent="0.2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  <c r="M3" s="23"/>
    </row>
    <row r="4" spans="1:17" ht="13.5" customHeight="1" thickBot="1" x14ac:dyDescent="0.25">
      <c r="A4" s="6" t="s">
        <v>18</v>
      </c>
      <c r="B4" s="2"/>
      <c r="C4" s="97" t="s">
        <v>22</v>
      </c>
      <c r="D4" s="98"/>
      <c r="E4" s="98"/>
      <c r="F4" s="98"/>
      <c r="G4" s="98"/>
      <c r="H4" s="98"/>
      <c r="I4" s="98"/>
      <c r="J4" s="98"/>
      <c r="K4" s="98"/>
      <c r="L4" s="99"/>
      <c r="M4" s="24"/>
      <c r="N4" s="3"/>
      <c r="O4" s="3"/>
      <c r="P4" s="3"/>
      <c r="Q4" s="3"/>
    </row>
    <row r="5" spans="1:17" ht="48.75" customHeight="1" thickBot="1" x14ac:dyDescent="0.25">
      <c r="A5" s="5" t="s">
        <v>1</v>
      </c>
      <c r="B5" s="1" t="s">
        <v>2</v>
      </c>
      <c r="C5" s="97" t="s">
        <v>42</v>
      </c>
      <c r="D5" s="98"/>
      <c r="E5" s="98"/>
      <c r="F5" s="98"/>
      <c r="G5" s="98"/>
      <c r="H5" s="98"/>
      <c r="I5" s="98"/>
      <c r="J5" s="98"/>
      <c r="K5" s="98"/>
      <c r="L5" s="99"/>
      <c r="M5" s="24"/>
      <c r="N5" s="3"/>
      <c r="O5" s="3"/>
      <c r="P5" s="3"/>
      <c r="Q5" s="3"/>
    </row>
    <row r="6" spans="1:17" s="18" customFormat="1" ht="30.75" customHeight="1" thickBot="1" x14ac:dyDescent="0.25">
      <c r="A6" s="29" t="s">
        <v>40</v>
      </c>
      <c r="B6" s="16"/>
      <c r="C6" s="100" t="s">
        <v>22</v>
      </c>
      <c r="D6" s="101"/>
      <c r="E6" s="102"/>
      <c r="F6" s="94" t="s">
        <v>30</v>
      </c>
      <c r="G6" s="95"/>
      <c r="H6" s="96"/>
      <c r="I6" s="20" t="s">
        <v>46</v>
      </c>
      <c r="J6" s="20" t="s">
        <v>28</v>
      </c>
      <c r="K6" s="85" t="s">
        <v>29</v>
      </c>
      <c r="L6" s="27" t="s">
        <v>33</v>
      </c>
      <c r="M6" s="25"/>
      <c r="N6" s="17"/>
      <c r="O6" s="17"/>
      <c r="P6" s="17"/>
      <c r="Q6" s="17"/>
    </row>
    <row r="7" spans="1:17" s="9" customFormat="1" ht="13.5" thickBot="1" x14ac:dyDescent="0.25">
      <c r="A7" s="7"/>
      <c r="B7" s="8" t="s">
        <v>3</v>
      </c>
      <c r="C7" s="62" t="s">
        <v>19</v>
      </c>
      <c r="D7" s="63" t="s">
        <v>20</v>
      </c>
      <c r="E7" s="64" t="s">
        <v>21</v>
      </c>
      <c r="F7" s="61" t="s">
        <v>23</v>
      </c>
      <c r="G7" s="10" t="s">
        <v>24</v>
      </c>
      <c r="H7" s="10" t="s">
        <v>4</v>
      </c>
      <c r="I7" s="19" t="s">
        <v>25</v>
      </c>
      <c r="J7" s="10" t="s">
        <v>26</v>
      </c>
      <c r="K7" s="83" t="s">
        <v>47</v>
      </c>
      <c r="L7" s="28" t="s">
        <v>4</v>
      </c>
      <c r="M7" s="26" t="s">
        <v>27</v>
      </c>
    </row>
    <row r="8" spans="1:17" x14ac:dyDescent="0.2">
      <c r="A8" s="11" t="s">
        <v>6</v>
      </c>
      <c r="B8" s="13" t="s">
        <v>5</v>
      </c>
      <c r="C8" s="65"/>
      <c r="D8" s="66"/>
      <c r="E8" s="67">
        <f>+D8+C8</f>
        <v>0</v>
      </c>
      <c r="F8" s="59"/>
      <c r="G8" s="33"/>
      <c r="H8" s="46">
        <f>+F8+G8</f>
        <v>0</v>
      </c>
      <c r="I8" s="33"/>
      <c r="J8" s="33"/>
      <c r="K8" s="77"/>
      <c r="L8" s="49">
        <f>J8+I8+H8+K8</f>
        <v>0</v>
      </c>
      <c r="M8" s="84">
        <f>+H8+I8+J8-E8+K8</f>
        <v>0</v>
      </c>
      <c r="N8">
        <f t="shared" ref="N8:N19" si="0">+IF(M8=0,C8)</f>
        <v>0</v>
      </c>
      <c r="O8">
        <f t="shared" ref="O8:O19" si="1">+IF(M8=0,D8)</f>
        <v>0</v>
      </c>
    </row>
    <row r="9" spans="1:17" x14ac:dyDescent="0.2">
      <c r="A9" s="11" t="s">
        <v>6</v>
      </c>
      <c r="B9" s="14" t="s">
        <v>7</v>
      </c>
      <c r="C9" s="68"/>
      <c r="D9" s="69"/>
      <c r="E9" s="70">
        <f t="shared" ref="E9:E31" si="2">+D9+C9</f>
        <v>0</v>
      </c>
      <c r="F9" s="41"/>
      <c r="G9" s="35"/>
      <c r="H9" s="47">
        <f t="shared" ref="H9:H31" si="3">+F9+G9</f>
        <v>0</v>
      </c>
      <c r="I9" s="35"/>
      <c r="J9" s="35"/>
      <c r="K9" s="78"/>
      <c r="L9" s="50">
        <f t="shared" ref="L9:L31" si="4">J9+I9+H9+K9</f>
        <v>0</v>
      </c>
      <c r="M9" s="41">
        <f t="shared" ref="M9:M31" si="5">+H9+I9+J9-E9+K9</f>
        <v>0</v>
      </c>
      <c r="N9">
        <f t="shared" si="0"/>
        <v>0</v>
      </c>
      <c r="O9">
        <f t="shared" si="1"/>
        <v>0</v>
      </c>
    </row>
    <row r="10" spans="1:17" x14ac:dyDescent="0.2">
      <c r="A10" s="11" t="s">
        <v>6</v>
      </c>
      <c r="B10" s="14" t="s">
        <v>8</v>
      </c>
      <c r="C10" s="68"/>
      <c r="D10" s="69"/>
      <c r="E10" s="70">
        <f t="shared" si="2"/>
        <v>0</v>
      </c>
      <c r="F10" s="41"/>
      <c r="G10" s="35"/>
      <c r="H10" s="47">
        <f t="shared" si="3"/>
        <v>0</v>
      </c>
      <c r="I10" s="35"/>
      <c r="J10" s="35"/>
      <c r="K10" s="78"/>
      <c r="L10" s="50">
        <f t="shared" si="4"/>
        <v>0</v>
      </c>
      <c r="M10" s="41">
        <f t="shared" si="5"/>
        <v>0</v>
      </c>
      <c r="N10">
        <f t="shared" si="0"/>
        <v>0</v>
      </c>
      <c r="O10">
        <f t="shared" si="1"/>
        <v>0</v>
      </c>
    </row>
    <row r="11" spans="1:17" x14ac:dyDescent="0.2">
      <c r="A11" s="11" t="s">
        <v>6</v>
      </c>
      <c r="B11" s="14">
        <v>4</v>
      </c>
      <c r="C11" s="68"/>
      <c r="D11" s="69"/>
      <c r="E11" s="70">
        <f t="shared" si="2"/>
        <v>0</v>
      </c>
      <c r="F11" s="41"/>
      <c r="G11" s="35"/>
      <c r="H11" s="47">
        <f t="shared" si="3"/>
        <v>0</v>
      </c>
      <c r="I11" s="35"/>
      <c r="J11" s="35"/>
      <c r="K11" s="78"/>
      <c r="L11" s="50">
        <f t="shared" si="4"/>
        <v>0</v>
      </c>
      <c r="M11" s="41">
        <f t="shared" si="5"/>
        <v>0</v>
      </c>
      <c r="N11">
        <f t="shared" si="0"/>
        <v>0</v>
      </c>
      <c r="O11">
        <f t="shared" si="1"/>
        <v>0</v>
      </c>
    </row>
    <row r="12" spans="1:17" x14ac:dyDescent="0.2">
      <c r="A12" s="11" t="s">
        <v>9</v>
      </c>
      <c r="B12" s="14">
        <v>5</v>
      </c>
      <c r="C12" s="68"/>
      <c r="D12" s="69"/>
      <c r="E12" s="70">
        <f t="shared" si="2"/>
        <v>0</v>
      </c>
      <c r="F12" s="41"/>
      <c r="G12" s="35"/>
      <c r="H12" s="47">
        <f t="shared" si="3"/>
        <v>0</v>
      </c>
      <c r="I12" s="35"/>
      <c r="J12" s="35"/>
      <c r="K12" s="78"/>
      <c r="L12" s="50">
        <f t="shared" si="4"/>
        <v>0</v>
      </c>
      <c r="M12" s="41">
        <f t="shared" si="5"/>
        <v>0</v>
      </c>
      <c r="N12">
        <f t="shared" si="0"/>
        <v>0</v>
      </c>
      <c r="O12">
        <f t="shared" si="1"/>
        <v>0</v>
      </c>
    </row>
    <row r="13" spans="1:17" x14ac:dyDescent="0.2">
      <c r="A13" s="11" t="s">
        <v>9</v>
      </c>
      <c r="B13" s="14">
        <v>6</v>
      </c>
      <c r="C13" s="68"/>
      <c r="D13" s="69"/>
      <c r="E13" s="70">
        <f t="shared" si="2"/>
        <v>0</v>
      </c>
      <c r="F13" s="41"/>
      <c r="G13" s="35"/>
      <c r="H13" s="47">
        <f t="shared" si="3"/>
        <v>0</v>
      </c>
      <c r="I13" s="35"/>
      <c r="J13" s="35"/>
      <c r="K13" s="78"/>
      <c r="L13" s="50">
        <f t="shared" si="4"/>
        <v>0</v>
      </c>
      <c r="M13" s="41">
        <f t="shared" si="5"/>
        <v>0</v>
      </c>
      <c r="N13">
        <f t="shared" si="0"/>
        <v>0</v>
      </c>
      <c r="O13">
        <f t="shared" si="1"/>
        <v>0</v>
      </c>
    </row>
    <row r="14" spans="1:17" x14ac:dyDescent="0.2">
      <c r="A14" s="11" t="s">
        <v>9</v>
      </c>
      <c r="B14" s="14">
        <v>7</v>
      </c>
      <c r="C14" s="68"/>
      <c r="D14" s="69"/>
      <c r="E14" s="70">
        <f t="shared" si="2"/>
        <v>0</v>
      </c>
      <c r="F14" s="41"/>
      <c r="G14" s="35"/>
      <c r="H14" s="47">
        <f t="shared" si="3"/>
        <v>0</v>
      </c>
      <c r="I14" s="35"/>
      <c r="J14" s="35"/>
      <c r="K14" s="78"/>
      <c r="L14" s="50">
        <f t="shared" si="4"/>
        <v>0</v>
      </c>
      <c r="M14" s="41">
        <f t="shared" si="5"/>
        <v>0</v>
      </c>
      <c r="N14">
        <f t="shared" si="0"/>
        <v>0</v>
      </c>
      <c r="O14">
        <f t="shared" si="1"/>
        <v>0</v>
      </c>
    </row>
    <row r="15" spans="1:17" x14ac:dyDescent="0.2">
      <c r="A15" s="11" t="s">
        <v>10</v>
      </c>
      <c r="B15" s="14">
        <v>8</v>
      </c>
      <c r="C15" s="68"/>
      <c r="D15" s="69"/>
      <c r="E15" s="70">
        <f t="shared" si="2"/>
        <v>0</v>
      </c>
      <c r="F15" s="41"/>
      <c r="G15" s="35"/>
      <c r="H15" s="47">
        <f t="shared" si="3"/>
        <v>0</v>
      </c>
      <c r="I15" s="35"/>
      <c r="J15" s="35"/>
      <c r="K15" s="78"/>
      <c r="L15" s="50">
        <f t="shared" si="4"/>
        <v>0</v>
      </c>
      <c r="M15" s="41">
        <f t="shared" si="5"/>
        <v>0</v>
      </c>
      <c r="N15">
        <f t="shared" si="0"/>
        <v>0</v>
      </c>
      <c r="O15">
        <f t="shared" si="1"/>
        <v>0</v>
      </c>
    </row>
    <row r="16" spans="1:17" x14ac:dyDescent="0.2">
      <c r="A16" s="11" t="s">
        <v>10</v>
      </c>
      <c r="B16" s="14">
        <v>9</v>
      </c>
      <c r="C16" s="68"/>
      <c r="D16" s="69"/>
      <c r="E16" s="70">
        <f t="shared" si="2"/>
        <v>0</v>
      </c>
      <c r="F16" s="41"/>
      <c r="G16" s="35"/>
      <c r="H16" s="47">
        <f t="shared" si="3"/>
        <v>0</v>
      </c>
      <c r="I16" s="35"/>
      <c r="J16" s="35"/>
      <c r="K16" s="78"/>
      <c r="L16" s="50">
        <f t="shared" si="4"/>
        <v>0</v>
      </c>
      <c r="M16" s="41">
        <f t="shared" si="5"/>
        <v>0</v>
      </c>
      <c r="N16">
        <f t="shared" si="0"/>
        <v>0</v>
      </c>
      <c r="O16">
        <f t="shared" si="1"/>
        <v>0</v>
      </c>
    </row>
    <row r="17" spans="1:15" x14ac:dyDescent="0.2">
      <c r="A17" s="11" t="s">
        <v>10</v>
      </c>
      <c r="B17" s="14">
        <v>10</v>
      </c>
      <c r="C17" s="68"/>
      <c r="D17" s="69"/>
      <c r="E17" s="70">
        <f t="shared" si="2"/>
        <v>0</v>
      </c>
      <c r="F17" s="41"/>
      <c r="G17" s="35"/>
      <c r="H17" s="47">
        <f t="shared" si="3"/>
        <v>0</v>
      </c>
      <c r="I17" s="35"/>
      <c r="J17" s="35"/>
      <c r="K17" s="78"/>
      <c r="L17" s="50">
        <f t="shared" si="4"/>
        <v>0</v>
      </c>
      <c r="M17" s="41">
        <f t="shared" si="5"/>
        <v>0</v>
      </c>
      <c r="N17">
        <f t="shared" si="0"/>
        <v>0</v>
      </c>
      <c r="O17">
        <f t="shared" si="1"/>
        <v>0</v>
      </c>
    </row>
    <row r="18" spans="1:15" x14ac:dyDescent="0.2">
      <c r="A18" s="11" t="s">
        <v>10</v>
      </c>
      <c r="B18" s="14">
        <v>11</v>
      </c>
      <c r="C18" s="68"/>
      <c r="D18" s="69"/>
      <c r="E18" s="70">
        <f t="shared" si="2"/>
        <v>0</v>
      </c>
      <c r="F18" s="41"/>
      <c r="G18" s="35"/>
      <c r="H18" s="47">
        <f t="shared" si="3"/>
        <v>0</v>
      </c>
      <c r="I18" s="35"/>
      <c r="J18" s="35"/>
      <c r="K18" s="78"/>
      <c r="L18" s="50">
        <f t="shared" si="4"/>
        <v>0</v>
      </c>
      <c r="M18" s="41">
        <f t="shared" si="5"/>
        <v>0</v>
      </c>
      <c r="N18">
        <f t="shared" si="0"/>
        <v>0</v>
      </c>
      <c r="O18">
        <f t="shared" si="1"/>
        <v>0</v>
      </c>
    </row>
    <row r="19" spans="1:15" x14ac:dyDescent="0.2">
      <c r="A19" s="11" t="s">
        <v>9</v>
      </c>
      <c r="B19" s="14">
        <v>12</v>
      </c>
      <c r="C19" s="68"/>
      <c r="D19" s="69"/>
      <c r="E19" s="70">
        <f t="shared" si="2"/>
        <v>0</v>
      </c>
      <c r="F19" s="41"/>
      <c r="G19" s="35"/>
      <c r="H19" s="47">
        <f t="shared" si="3"/>
        <v>0</v>
      </c>
      <c r="I19" s="35"/>
      <c r="J19" s="35"/>
      <c r="K19" s="78"/>
      <c r="L19" s="50">
        <f t="shared" si="4"/>
        <v>0</v>
      </c>
      <c r="M19" s="41">
        <f t="shared" si="5"/>
        <v>0</v>
      </c>
      <c r="N19">
        <f t="shared" si="0"/>
        <v>0</v>
      </c>
      <c r="O19">
        <f t="shared" si="1"/>
        <v>0</v>
      </c>
    </row>
    <row r="20" spans="1:15" s="32" customFormat="1" x14ac:dyDescent="0.2">
      <c r="A20" s="30"/>
      <c r="B20" s="31"/>
      <c r="C20" s="68"/>
      <c r="D20" s="69"/>
      <c r="E20" s="70"/>
      <c r="F20" s="34"/>
      <c r="G20" s="36"/>
      <c r="H20" s="45"/>
      <c r="I20" s="36"/>
      <c r="J20" s="36"/>
      <c r="K20" s="79"/>
      <c r="L20" s="52"/>
      <c r="M20" s="34"/>
      <c r="N20"/>
      <c r="O20"/>
    </row>
    <row r="21" spans="1:15" x14ac:dyDescent="0.2">
      <c r="A21" s="11" t="s">
        <v>11</v>
      </c>
      <c r="B21" s="14">
        <v>14</v>
      </c>
      <c r="C21" s="68"/>
      <c r="D21" s="69"/>
      <c r="E21" s="70">
        <f t="shared" si="2"/>
        <v>0</v>
      </c>
      <c r="F21" s="41"/>
      <c r="G21" s="35"/>
      <c r="H21" s="47">
        <f t="shared" si="3"/>
        <v>0</v>
      </c>
      <c r="I21" s="35"/>
      <c r="J21" s="35"/>
      <c r="K21" s="78"/>
      <c r="L21" s="50">
        <f t="shared" si="4"/>
        <v>0</v>
      </c>
      <c r="M21" s="41">
        <f t="shared" si="5"/>
        <v>0</v>
      </c>
      <c r="N21">
        <f t="shared" ref="N21:N31" si="6">+IF(M21=0,C21)</f>
        <v>0</v>
      </c>
      <c r="O21">
        <f t="shared" ref="O21:O31" si="7">+IF(M21=0,D21)</f>
        <v>0</v>
      </c>
    </row>
    <row r="22" spans="1:15" x14ac:dyDescent="0.2">
      <c r="A22" s="11" t="s">
        <v>11</v>
      </c>
      <c r="B22" s="14">
        <v>15</v>
      </c>
      <c r="C22" s="68"/>
      <c r="D22" s="69"/>
      <c r="E22" s="70">
        <f t="shared" si="2"/>
        <v>0</v>
      </c>
      <c r="F22" s="41"/>
      <c r="G22" s="35"/>
      <c r="H22" s="47">
        <f t="shared" si="3"/>
        <v>0</v>
      </c>
      <c r="I22" s="35"/>
      <c r="J22" s="35"/>
      <c r="K22" s="78"/>
      <c r="L22" s="50">
        <f t="shared" si="4"/>
        <v>0</v>
      </c>
      <c r="M22" s="41">
        <f t="shared" si="5"/>
        <v>0</v>
      </c>
      <c r="N22">
        <f t="shared" si="6"/>
        <v>0</v>
      </c>
      <c r="O22">
        <f t="shared" si="7"/>
        <v>0</v>
      </c>
    </row>
    <row r="23" spans="1:15" x14ac:dyDescent="0.2">
      <c r="A23" s="11" t="s">
        <v>11</v>
      </c>
      <c r="B23" s="14">
        <v>16</v>
      </c>
      <c r="C23" s="68"/>
      <c r="D23" s="69"/>
      <c r="E23" s="70">
        <f t="shared" si="2"/>
        <v>0</v>
      </c>
      <c r="F23" s="41"/>
      <c r="G23" s="35"/>
      <c r="H23" s="47">
        <f t="shared" si="3"/>
        <v>0</v>
      </c>
      <c r="I23" s="35"/>
      <c r="J23" s="35"/>
      <c r="K23" s="78"/>
      <c r="L23" s="50">
        <f t="shared" si="4"/>
        <v>0</v>
      </c>
      <c r="M23" s="41">
        <f t="shared" si="5"/>
        <v>0</v>
      </c>
      <c r="N23">
        <f t="shared" si="6"/>
        <v>0</v>
      </c>
      <c r="O23">
        <f t="shared" si="7"/>
        <v>0</v>
      </c>
    </row>
    <row r="24" spans="1:15" x14ac:dyDescent="0.2">
      <c r="A24" s="11" t="s">
        <v>10</v>
      </c>
      <c r="B24" s="14" t="s">
        <v>12</v>
      </c>
      <c r="C24" s="68"/>
      <c r="D24" s="69"/>
      <c r="E24" s="70">
        <f t="shared" si="2"/>
        <v>0</v>
      </c>
      <c r="F24" s="41"/>
      <c r="G24" s="35"/>
      <c r="H24" s="47">
        <f t="shared" si="3"/>
        <v>0</v>
      </c>
      <c r="I24" s="35"/>
      <c r="J24" s="35"/>
      <c r="K24" s="78"/>
      <c r="L24" s="50">
        <f t="shared" si="4"/>
        <v>0</v>
      </c>
      <c r="M24" s="41">
        <f t="shared" si="5"/>
        <v>0</v>
      </c>
      <c r="N24">
        <f t="shared" si="6"/>
        <v>0</v>
      </c>
      <c r="O24">
        <f t="shared" si="7"/>
        <v>0</v>
      </c>
    </row>
    <row r="25" spans="1:15" x14ac:dyDescent="0.2">
      <c r="A25" s="11" t="s">
        <v>10</v>
      </c>
      <c r="B25" s="14" t="s">
        <v>13</v>
      </c>
      <c r="C25" s="68"/>
      <c r="D25" s="69"/>
      <c r="E25" s="70">
        <f t="shared" si="2"/>
        <v>0</v>
      </c>
      <c r="F25" s="41"/>
      <c r="G25" s="35"/>
      <c r="H25" s="47">
        <f t="shared" si="3"/>
        <v>0</v>
      </c>
      <c r="I25" s="35"/>
      <c r="J25" s="35"/>
      <c r="K25" s="78"/>
      <c r="L25" s="50">
        <f t="shared" si="4"/>
        <v>0</v>
      </c>
      <c r="M25" s="41">
        <f t="shared" si="5"/>
        <v>0</v>
      </c>
      <c r="N25">
        <f t="shared" si="6"/>
        <v>0</v>
      </c>
      <c r="O25">
        <f t="shared" si="7"/>
        <v>0</v>
      </c>
    </row>
    <row r="26" spans="1:15" x14ac:dyDescent="0.2">
      <c r="A26" s="11" t="s">
        <v>14</v>
      </c>
      <c r="B26" s="14">
        <v>19</v>
      </c>
      <c r="C26" s="68"/>
      <c r="D26" s="69"/>
      <c r="E26" s="70">
        <f t="shared" si="2"/>
        <v>0</v>
      </c>
      <c r="F26" s="41"/>
      <c r="G26" s="35"/>
      <c r="H26" s="47">
        <f t="shared" si="3"/>
        <v>0</v>
      </c>
      <c r="I26" s="35"/>
      <c r="J26" s="35"/>
      <c r="K26" s="78"/>
      <c r="L26" s="50">
        <f t="shared" si="4"/>
        <v>0</v>
      </c>
      <c r="M26" s="41">
        <f t="shared" si="5"/>
        <v>0</v>
      </c>
      <c r="N26">
        <f t="shared" si="6"/>
        <v>0</v>
      </c>
      <c r="O26">
        <f t="shared" si="7"/>
        <v>0</v>
      </c>
    </row>
    <row r="27" spans="1:15" x14ac:dyDescent="0.2">
      <c r="A27" s="11" t="s">
        <v>15</v>
      </c>
      <c r="B27" s="14">
        <v>20</v>
      </c>
      <c r="C27" s="68"/>
      <c r="D27" s="69"/>
      <c r="E27" s="70">
        <f t="shared" si="2"/>
        <v>0</v>
      </c>
      <c r="F27" s="41"/>
      <c r="G27" s="35"/>
      <c r="H27" s="47">
        <f t="shared" si="3"/>
        <v>0</v>
      </c>
      <c r="I27" s="35"/>
      <c r="J27" s="35"/>
      <c r="K27" s="78"/>
      <c r="L27" s="50">
        <f t="shared" si="4"/>
        <v>0</v>
      </c>
      <c r="M27" s="41">
        <f t="shared" si="5"/>
        <v>0</v>
      </c>
      <c r="N27">
        <f t="shared" si="6"/>
        <v>0</v>
      </c>
      <c r="O27">
        <f t="shared" si="7"/>
        <v>0</v>
      </c>
    </row>
    <row r="28" spans="1:15" x14ac:dyDescent="0.2">
      <c r="A28" s="11" t="s">
        <v>16</v>
      </c>
      <c r="B28" s="14">
        <v>21</v>
      </c>
      <c r="C28" s="68"/>
      <c r="D28" s="69"/>
      <c r="E28" s="70">
        <f t="shared" si="2"/>
        <v>0</v>
      </c>
      <c r="F28" s="41"/>
      <c r="G28" s="35"/>
      <c r="H28" s="47">
        <f t="shared" si="3"/>
        <v>0</v>
      </c>
      <c r="I28" s="35"/>
      <c r="J28" s="35"/>
      <c r="K28" s="78"/>
      <c r="L28" s="50">
        <f t="shared" si="4"/>
        <v>0</v>
      </c>
      <c r="M28" s="41">
        <f t="shared" si="5"/>
        <v>0</v>
      </c>
      <c r="N28">
        <f t="shared" si="6"/>
        <v>0</v>
      </c>
      <c r="O28">
        <f t="shared" si="7"/>
        <v>0</v>
      </c>
    </row>
    <row r="29" spans="1:15" x14ac:dyDescent="0.2">
      <c r="A29" s="11" t="s">
        <v>16</v>
      </c>
      <c r="B29" s="14">
        <v>22</v>
      </c>
      <c r="C29" s="68"/>
      <c r="D29" s="69"/>
      <c r="E29" s="70">
        <f t="shared" si="2"/>
        <v>0</v>
      </c>
      <c r="F29" s="41"/>
      <c r="G29" s="35"/>
      <c r="H29" s="47">
        <f t="shared" si="3"/>
        <v>0</v>
      </c>
      <c r="I29" s="35"/>
      <c r="J29" s="35"/>
      <c r="K29" s="78"/>
      <c r="L29" s="50">
        <f t="shared" si="4"/>
        <v>0</v>
      </c>
      <c r="M29" s="41">
        <f t="shared" si="5"/>
        <v>0</v>
      </c>
      <c r="N29">
        <f t="shared" si="6"/>
        <v>0</v>
      </c>
      <c r="O29">
        <f t="shared" si="7"/>
        <v>0</v>
      </c>
    </row>
    <row r="30" spans="1:15" x14ac:dyDescent="0.2">
      <c r="A30" s="11" t="s">
        <v>17</v>
      </c>
      <c r="B30" s="14">
        <v>23</v>
      </c>
      <c r="C30" s="68"/>
      <c r="D30" s="69"/>
      <c r="E30" s="70">
        <f t="shared" si="2"/>
        <v>0</v>
      </c>
      <c r="F30" s="41"/>
      <c r="G30" s="35"/>
      <c r="H30" s="47">
        <f t="shared" si="3"/>
        <v>0</v>
      </c>
      <c r="I30" s="35"/>
      <c r="J30" s="35"/>
      <c r="K30" s="78"/>
      <c r="L30" s="50">
        <f t="shared" si="4"/>
        <v>0</v>
      </c>
      <c r="M30" s="41">
        <f t="shared" si="5"/>
        <v>0</v>
      </c>
      <c r="N30">
        <f t="shared" si="6"/>
        <v>0</v>
      </c>
      <c r="O30">
        <f t="shared" si="7"/>
        <v>0</v>
      </c>
    </row>
    <row r="31" spans="1:15" ht="13.5" thickBot="1" x14ac:dyDescent="0.25">
      <c r="A31" s="12" t="s">
        <v>17</v>
      </c>
      <c r="B31" s="15">
        <v>24</v>
      </c>
      <c r="C31" s="71"/>
      <c r="D31" s="72"/>
      <c r="E31" s="73">
        <f t="shared" si="2"/>
        <v>0</v>
      </c>
      <c r="F31" s="60"/>
      <c r="G31" s="37"/>
      <c r="H31" s="48">
        <f t="shared" si="3"/>
        <v>0</v>
      </c>
      <c r="I31" s="37"/>
      <c r="J31" s="37"/>
      <c r="K31" s="80"/>
      <c r="L31" s="51">
        <f t="shared" si="4"/>
        <v>0</v>
      </c>
      <c r="M31" s="41">
        <f t="shared" si="5"/>
        <v>0</v>
      </c>
      <c r="N31">
        <f t="shared" si="6"/>
        <v>0</v>
      </c>
      <c r="O31">
        <f t="shared" si="7"/>
        <v>0</v>
      </c>
    </row>
    <row r="32" spans="1:15" ht="13.5" thickBot="1" x14ac:dyDescent="0.25">
      <c r="A32" s="5" t="s">
        <v>4</v>
      </c>
      <c r="B32" s="4"/>
      <c r="C32" s="57">
        <f t="shared" ref="C32:K32" si="8">SUM(C8:C31)</f>
        <v>0</v>
      </c>
      <c r="D32" s="58">
        <f t="shared" si="8"/>
        <v>0</v>
      </c>
      <c r="E32" s="58">
        <f t="shared" si="8"/>
        <v>0</v>
      </c>
      <c r="F32" s="39">
        <f t="shared" si="8"/>
        <v>0</v>
      </c>
      <c r="G32" s="39">
        <f t="shared" si="8"/>
        <v>0</v>
      </c>
      <c r="H32" s="39">
        <f>SUM(H8:H31)</f>
        <v>0</v>
      </c>
      <c r="I32" s="38">
        <f t="shared" si="8"/>
        <v>0</v>
      </c>
      <c r="J32" s="40">
        <f t="shared" si="8"/>
        <v>0</v>
      </c>
      <c r="K32" s="81">
        <f t="shared" si="8"/>
        <v>0</v>
      </c>
      <c r="L32" s="56">
        <f>SUM(L8:L31)</f>
        <v>0</v>
      </c>
      <c r="M32" s="74">
        <f>+H32+I32+J32-E32+K32</f>
        <v>0</v>
      </c>
      <c r="N32" s="75">
        <f>SUM(N8:N31)</f>
        <v>0</v>
      </c>
      <c r="O32" s="75">
        <f>SUM(O8:O31)</f>
        <v>0</v>
      </c>
    </row>
    <row r="33" spans="1:13" ht="13.5" thickBot="1" x14ac:dyDescent="0.25">
      <c r="A33" s="54">
        <f>(24-COUNTBLANK(F8:F31))</f>
        <v>0</v>
      </c>
      <c r="B33" s="55" t="s">
        <v>32</v>
      </c>
      <c r="C33" s="53"/>
      <c r="D33" s="42"/>
      <c r="E33" s="42"/>
      <c r="F33" s="42" t="e">
        <f>+F32/$E$32</f>
        <v>#DIV/0!</v>
      </c>
      <c r="G33" s="42" t="e">
        <f>+G32/$E$32</f>
        <v>#DIV/0!</v>
      </c>
      <c r="H33" s="42"/>
      <c r="I33" s="42" t="e">
        <f>+I32/$E$32</f>
        <v>#DIV/0!</v>
      </c>
      <c r="J33" s="42" t="e">
        <f>+J32/$E$32</f>
        <v>#DIV/0!</v>
      </c>
      <c r="K33" s="82"/>
      <c r="L33" s="43"/>
      <c r="M33" s="44"/>
    </row>
    <row r="34" spans="1:13" x14ac:dyDescent="0.2">
      <c r="F34" s="3"/>
      <c r="G34" s="3"/>
      <c r="H34" s="3"/>
      <c r="I34" s="3"/>
      <c r="J34" s="3"/>
      <c r="K34" s="3"/>
      <c r="L34" s="3"/>
      <c r="M34" s="3"/>
    </row>
    <row r="35" spans="1:13" x14ac:dyDescent="0.2">
      <c r="F35" s="3"/>
      <c r="G35" s="3"/>
      <c r="H35" s="3"/>
      <c r="I35" s="3"/>
      <c r="J35" s="3"/>
      <c r="K35" s="3"/>
      <c r="L35" s="3"/>
      <c r="M35" s="3"/>
    </row>
  </sheetData>
  <mergeCells count="7">
    <mergeCell ref="A1:L1"/>
    <mergeCell ref="A2:L2"/>
    <mergeCell ref="A3:L3"/>
    <mergeCell ref="C4:L4"/>
    <mergeCell ref="C5:L5"/>
    <mergeCell ref="C6:E6"/>
    <mergeCell ref="F6:H6"/>
  </mergeCells>
  <conditionalFormatting sqref="M8:M32">
    <cfRule type="cellIs" dxfId="3" priority="1" stopIfTrue="1" operator="notEqual">
      <formula>0</formula>
    </cfRule>
  </conditionalFormatting>
  <conditionalFormatting sqref="E10:F19 E21:F31">
    <cfRule type="cellIs" dxfId="2" priority="2" stopIfTrue="1" operator="greaterThan">
      <formula>#REF!</formula>
    </cfRule>
  </conditionalFormatting>
  <printOptions horizontalCentered="1" verticalCentered="1"/>
  <pageMargins left="0" right="0" top="0" bottom="0" header="0" footer="0"/>
  <pageSetup paperSize="8" orientation="landscape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07DD-D8DF-40E2-B5DF-753D5E07F421}">
  <dimension ref="A1:Q35"/>
  <sheetViews>
    <sheetView zoomScaleNormal="100" workbookViewId="0">
      <pane xSplit="2" ySplit="7" topLeftCell="C8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:L2"/>
    </sheetView>
  </sheetViews>
  <sheetFormatPr defaultRowHeight="12.75" x14ac:dyDescent="0.2"/>
  <cols>
    <col min="1" max="1" width="26.5703125" customWidth="1"/>
    <col min="2" max="2" width="9" bestFit="1" customWidth="1"/>
    <col min="3" max="4" width="11" customWidth="1"/>
    <col min="5" max="6" width="13.28515625" customWidth="1"/>
    <col min="7" max="7" width="11" customWidth="1"/>
    <col min="8" max="8" width="13" customWidth="1"/>
    <col min="9" max="10" width="11" customWidth="1"/>
    <col min="11" max="11" width="12.85546875" customWidth="1"/>
    <col min="12" max="12" width="17.42578125" customWidth="1"/>
    <col min="13" max="13" width="13.28515625" customWidth="1"/>
  </cols>
  <sheetData>
    <row r="1" spans="1:17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21"/>
    </row>
    <row r="2" spans="1:17" x14ac:dyDescent="0.2">
      <c r="A2" s="103" t="s">
        <v>44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  <c r="M2" s="22"/>
    </row>
    <row r="3" spans="1:17" ht="13.5" thickBot="1" x14ac:dyDescent="0.2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  <c r="M3" s="23"/>
    </row>
    <row r="4" spans="1:17" ht="13.5" customHeight="1" thickBot="1" x14ac:dyDescent="0.25">
      <c r="A4" s="6" t="s">
        <v>18</v>
      </c>
      <c r="B4" s="2"/>
      <c r="C4" s="97" t="s">
        <v>22</v>
      </c>
      <c r="D4" s="98"/>
      <c r="E4" s="98"/>
      <c r="F4" s="98"/>
      <c r="G4" s="98"/>
      <c r="H4" s="98"/>
      <c r="I4" s="98"/>
      <c r="J4" s="98"/>
      <c r="K4" s="98"/>
      <c r="L4" s="99"/>
      <c r="M4" s="24"/>
      <c r="N4" s="3"/>
      <c r="O4" s="3"/>
      <c r="P4" s="3"/>
      <c r="Q4" s="3"/>
    </row>
    <row r="5" spans="1:17" ht="48.75" customHeight="1" thickBot="1" x14ac:dyDescent="0.25">
      <c r="A5" s="5" t="s">
        <v>1</v>
      </c>
      <c r="B5" s="1" t="s">
        <v>2</v>
      </c>
      <c r="C5" s="97" t="s">
        <v>45</v>
      </c>
      <c r="D5" s="98"/>
      <c r="E5" s="98"/>
      <c r="F5" s="98"/>
      <c r="G5" s="98"/>
      <c r="H5" s="98"/>
      <c r="I5" s="98"/>
      <c r="J5" s="98"/>
      <c r="K5" s="98"/>
      <c r="L5" s="99"/>
      <c r="M5" s="24"/>
      <c r="N5" s="3"/>
      <c r="O5" s="3"/>
      <c r="P5" s="3"/>
      <c r="Q5" s="3"/>
    </row>
    <row r="6" spans="1:17" s="18" customFormat="1" ht="30.75" customHeight="1" thickBot="1" x14ac:dyDescent="0.25">
      <c r="A6" s="29" t="s">
        <v>43</v>
      </c>
      <c r="B6" s="16"/>
      <c r="C6" s="100" t="s">
        <v>22</v>
      </c>
      <c r="D6" s="101"/>
      <c r="E6" s="102"/>
      <c r="F6" s="94" t="s">
        <v>30</v>
      </c>
      <c r="G6" s="95"/>
      <c r="H6" s="96"/>
      <c r="I6" s="20" t="s">
        <v>46</v>
      </c>
      <c r="J6" s="20" t="s">
        <v>28</v>
      </c>
      <c r="K6" s="85" t="s">
        <v>29</v>
      </c>
      <c r="L6" s="27" t="s">
        <v>33</v>
      </c>
      <c r="M6" s="25"/>
      <c r="N6" s="17"/>
      <c r="O6" s="17"/>
      <c r="P6" s="17"/>
      <c r="Q6" s="17"/>
    </row>
    <row r="7" spans="1:17" s="9" customFormat="1" ht="13.5" thickBot="1" x14ac:dyDescent="0.25">
      <c r="A7" s="7"/>
      <c r="B7" s="8" t="s">
        <v>3</v>
      </c>
      <c r="C7" s="62" t="s">
        <v>19</v>
      </c>
      <c r="D7" s="63" t="s">
        <v>20</v>
      </c>
      <c r="E7" s="64" t="s">
        <v>21</v>
      </c>
      <c r="F7" s="61" t="s">
        <v>23</v>
      </c>
      <c r="G7" s="10" t="s">
        <v>24</v>
      </c>
      <c r="H7" s="10" t="s">
        <v>4</v>
      </c>
      <c r="I7" s="19" t="s">
        <v>25</v>
      </c>
      <c r="J7" s="10" t="s">
        <v>26</v>
      </c>
      <c r="K7" s="83" t="s">
        <v>47</v>
      </c>
      <c r="L7" s="28" t="s">
        <v>4</v>
      </c>
      <c r="M7" s="26" t="s">
        <v>27</v>
      </c>
    </row>
    <row r="8" spans="1:17" x14ac:dyDescent="0.2">
      <c r="A8" s="11" t="s">
        <v>6</v>
      </c>
      <c r="B8" s="13" t="s">
        <v>5</v>
      </c>
      <c r="C8" s="65"/>
      <c r="D8" s="66"/>
      <c r="E8" s="67">
        <f>+D8+C8</f>
        <v>0</v>
      </c>
      <c r="F8" s="59"/>
      <c r="G8" s="33"/>
      <c r="H8" s="46">
        <f>+F8+G8</f>
        <v>0</v>
      </c>
      <c r="I8" s="33"/>
      <c r="J8" s="33"/>
      <c r="K8" s="77"/>
      <c r="L8" s="49">
        <f>J8+I8+H8+K8</f>
        <v>0</v>
      </c>
      <c r="M8" s="84">
        <f>+H8+I8+J8-E8+K8</f>
        <v>0</v>
      </c>
      <c r="N8">
        <f t="shared" ref="N8:N19" si="0">+IF(M8=0,C8)</f>
        <v>0</v>
      </c>
      <c r="O8">
        <f t="shared" ref="O8:O19" si="1">+IF(M8=0,D8)</f>
        <v>0</v>
      </c>
    </row>
    <row r="9" spans="1:17" x14ac:dyDescent="0.2">
      <c r="A9" s="11" t="s">
        <v>6</v>
      </c>
      <c r="B9" s="14" t="s">
        <v>7</v>
      </c>
      <c r="C9" s="68"/>
      <c r="D9" s="69"/>
      <c r="E9" s="70">
        <f t="shared" ref="E9:E31" si="2">+D9+C9</f>
        <v>0</v>
      </c>
      <c r="F9" s="41"/>
      <c r="G9" s="35"/>
      <c r="H9" s="47">
        <f t="shared" ref="H9:H31" si="3">+F9+G9</f>
        <v>0</v>
      </c>
      <c r="I9" s="35"/>
      <c r="J9" s="35"/>
      <c r="K9" s="78"/>
      <c r="L9" s="50">
        <f t="shared" ref="L9:L31" si="4">J9+I9+H9+K9</f>
        <v>0</v>
      </c>
      <c r="M9" s="41">
        <f t="shared" ref="M9:M31" si="5">+H9+I9+J9-E9+K9</f>
        <v>0</v>
      </c>
      <c r="N9">
        <f t="shared" si="0"/>
        <v>0</v>
      </c>
      <c r="O9">
        <f t="shared" si="1"/>
        <v>0</v>
      </c>
    </row>
    <row r="10" spans="1:17" x14ac:dyDescent="0.2">
      <c r="A10" s="11" t="s">
        <v>6</v>
      </c>
      <c r="B10" s="14" t="s">
        <v>8</v>
      </c>
      <c r="C10" s="68"/>
      <c r="D10" s="69"/>
      <c r="E10" s="70">
        <f t="shared" si="2"/>
        <v>0</v>
      </c>
      <c r="F10" s="41"/>
      <c r="G10" s="35"/>
      <c r="H10" s="47">
        <f t="shared" si="3"/>
        <v>0</v>
      </c>
      <c r="I10" s="35"/>
      <c r="J10" s="35"/>
      <c r="K10" s="78"/>
      <c r="L10" s="50">
        <f t="shared" si="4"/>
        <v>0</v>
      </c>
      <c r="M10" s="41">
        <f t="shared" si="5"/>
        <v>0</v>
      </c>
      <c r="N10">
        <f t="shared" si="0"/>
        <v>0</v>
      </c>
      <c r="O10">
        <f t="shared" si="1"/>
        <v>0</v>
      </c>
    </row>
    <row r="11" spans="1:17" x14ac:dyDescent="0.2">
      <c r="A11" s="11" t="s">
        <v>6</v>
      </c>
      <c r="B11" s="14">
        <v>4</v>
      </c>
      <c r="C11" s="68"/>
      <c r="D11" s="69"/>
      <c r="E11" s="70">
        <f t="shared" si="2"/>
        <v>0</v>
      </c>
      <c r="F11" s="41"/>
      <c r="G11" s="35"/>
      <c r="H11" s="47">
        <f t="shared" si="3"/>
        <v>0</v>
      </c>
      <c r="I11" s="35"/>
      <c r="J11" s="35"/>
      <c r="K11" s="78"/>
      <c r="L11" s="50">
        <f t="shared" si="4"/>
        <v>0</v>
      </c>
      <c r="M11" s="41">
        <f t="shared" si="5"/>
        <v>0</v>
      </c>
      <c r="N11">
        <f t="shared" si="0"/>
        <v>0</v>
      </c>
      <c r="O11">
        <f t="shared" si="1"/>
        <v>0</v>
      </c>
    </row>
    <row r="12" spans="1:17" x14ac:dyDescent="0.2">
      <c r="A12" s="11" t="s">
        <v>9</v>
      </c>
      <c r="B12" s="14">
        <v>5</v>
      </c>
      <c r="C12" s="68"/>
      <c r="D12" s="69"/>
      <c r="E12" s="70">
        <f t="shared" si="2"/>
        <v>0</v>
      </c>
      <c r="F12" s="41"/>
      <c r="G12" s="35"/>
      <c r="H12" s="47">
        <f t="shared" si="3"/>
        <v>0</v>
      </c>
      <c r="I12" s="35"/>
      <c r="J12" s="35"/>
      <c r="K12" s="78"/>
      <c r="L12" s="50">
        <f t="shared" si="4"/>
        <v>0</v>
      </c>
      <c r="M12" s="41">
        <f t="shared" si="5"/>
        <v>0</v>
      </c>
      <c r="N12">
        <f t="shared" si="0"/>
        <v>0</v>
      </c>
      <c r="O12">
        <f t="shared" si="1"/>
        <v>0</v>
      </c>
    </row>
    <row r="13" spans="1:17" x14ac:dyDescent="0.2">
      <c r="A13" s="11" t="s">
        <v>9</v>
      </c>
      <c r="B13" s="14">
        <v>6</v>
      </c>
      <c r="C13" s="68"/>
      <c r="D13" s="69"/>
      <c r="E13" s="70">
        <f t="shared" si="2"/>
        <v>0</v>
      </c>
      <c r="F13" s="41"/>
      <c r="G13" s="35"/>
      <c r="H13" s="47">
        <f t="shared" si="3"/>
        <v>0</v>
      </c>
      <c r="I13" s="35"/>
      <c r="J13" s="35"/>
      <c r="K13" s="78"/>
      <c r="L13" s="50">
        <f t="shared" si="4"/>
        <v>0</v>
      </c>
      <c r="M13" s="41">
        <f t="shared" si="5"/>
        <v>0</v>
      </c>
      <c r="N13">
        <f t="shared" si="0"/>
        <v>0</v>
      </c>
      <c r="O13">
        <f t="shared" si="1"/>
        <v>0</v>
      </c>
    </row>
    <row r="14" spans="1:17" x14ac:dyDescent="0.2">
      <c r="A14" s="11" t="s">
        <v>9</v>
      </c>
      <c r="B14" s="14">
        <v>7</v>
      </c>
      <c r="C14" s="68"/>
      <c r="D14" s="69"/>
      <c r="E14" s="70">
        <f t="shared" si="2"/>
        <v>0</v>
      </c>
      <c r="F14" s="41"/>
      <c r="G14" s="35"/>
      <c r="H14" s="47">
        <f t="shared" si="3"/>
        <v>0</v>
      </c>
      <c r="I14" s="35"/>
      <c r="J14" s="35"/>
      <c r="K14" s="78"/>
      <c r="L14" s="50">
        <f t="shared" si="4"/>
        <v>0</v>
      </c>
      <c r="M14" s="41">
        <f t="shared" si="5"/>
        <v>0</v>
      </c>
      <c r="N14">
        <f t="shared" si="0"/>
        <v>0</v>
      </c>
      <c r="O14">
        <f t="shared" si="1"/>
        <v>0</v>
      </c>
    </row>
    <row r="15" spans="1:17" x14ac:dyDescent="0.2">
      <c r="A15" s="11" t="s">
        <v>10</v>
      </c>
      <c r="B15" s="14">
        <v>8</v>
      </c>
      <c r="C15" s="68"/>
      <c r="D15" s="69"/>
      <c r="E15" s="70">
        <f t="shared" si="2"/>
        <v>0</v>
      </c>
      <c r="F15" s="41"/>
      <c r="G15" s="35"/>
      <c r="H15" s="47">
        <f t="shared" si="3"/>
        <v>0</v>
      </c>
      <c r="I15" s="35"/>
      <c r="J15" s="35"/>
      <c r="K15" s="78"/>
      <c r="L15" s="50">
        <f t="shared" si="4"/>
        <v>0</v>
      </c>
      <c r="M15" s="41">
        <f t="shared" si="5"/>
        <v>0</v>
      </c>
      <c r="N15">
        <f t="shared" si="0"/>
        <v>0</v>
      </c>
      <c r="O15">
        <f t="shared" si="1"/>
        <v>0</v>
      </c>
    </row>
    <row r="16" spans="1:17" x14ac:dyDescent="0.2">
      <c r="A16" s="11" t="s">
        <v>10</v>
      </c>
      <c r="B16" s="14">
        <v>9</v>
      </c>
      <c r="C16" s="68"/>
      <c r="D16" s="69"/>
      <c r="E16" s="70">
        <f t="shared" si="2"/>
        <v>0</v>
      </c>
      <c r="F16" s="41"/>
      <c r="G16" s="35"/>
      <c r="H16" s="47">
        <f t="shared" si="3"/>
        <v>0</v>
      </c>
      <c r="I16" s="35"/>
      <c r="J16" s="35"/>
      <c r="K16" s="78"/>
      <c r="L16" s="50">
        <f t="shared" si="4"/>
        <v>0</v>
      </c>
      <c r="M16" s="41">
        <f t="shared" si="5"/>
        <v>0</v>
      </c>
      <c r="N16">
        <f t="shared" si="0"/>
        <v>0</v>
      </c>
      <c r="O16">
        <f t="shared" si="1"/>
        <v>0</v>
      </c>
    </row>
    <row r="17" spans="1:15" x14ac:dyDescent="0.2">
      <c r="A17" s="11" t="s">
        <v>10</v>
      </c>
      <c r="B17" s="14">
        <v>10</v>
      </c>
      <c r="C17" s="68"/>
      <c r="D17" s="69"/>
      <c r="E17" s="70">
        <f t="shared" si="2"/>
        <v>0</v>
      </c>
      <c r="F17" s="41"/>
      <c r="G17" s="35"/>
      <c r="H17" s="47">
        <f t="shared" si="3"/>
        <v>0</v>
      </c>
      <c r="I17" s="35"/>
      <c r="J17" s="35"/>
      <c r="K17" s="78"/>
      <c r="L17" s="50">
        <f t="shared" si="4"/>
        <v>0</v>
      </c>
      <c r="M17" s="41">
        <f t="shared" si="5"/>
        <v>0</v>
      </c>
      <c r="N17">
        <f t="shared" si="0"/>
        <v>0</v>
      </c>
      <c r="O17">
        <f t="shared" si="1"/>
        <v>0</v>
      </c>
    </row>
    <row r="18" spans="1:15" x14ac:dyDescent="0.2">
      <c r="A18" s="11" t="s">
        <v>10</v>
      </c>
      <c r="B18" s="14">
        <v>11</v>
      </c>
      <c r="C18" s="68"/>
      <c r="D18" s="69"/>
      <c r="E18" s="70">
        <f t="shared" si="2"/>
        <v>0</v>
      </c>
      <c r="F18" s="41"/>
      <c r="G18" s="35"/>
      <c r="H18" s="47">
        <f t="shared" si="3"/>
        <v>0</v>
      </c>
      <c r="I18" s="35"/>
      <c r="J18" s="35"/>
      <c r="K18" s="78"/>
      <c r="L18" s="50">
        <f t="shared" si="4"/>
        <v>0</v>
      </c>
      <c r="M18" s="41">
        <f t="shared" si="5"/>
        <v>0</v>
      </c>
      <c r="N18">
        <f t="shared" si="0"/>
        <v>0</v>
      </c>
      <c r="O18">
        <f t="shared" si="1"/>
        <v>0</v>
      </c>
    </row>
    <row r="19" spans="1:15" x14ac:dyDescent="0.2">
      <c r="A19" s="11" t="s">
        <v>9</v>
      </c>
      <c r="B19" s="14">
        <v>12</v>
      </c>
      <c r="C19" s="68"/>
      <c r="D19" s="69"/>
      <c r="E19" s="70">
        <f t="shared" si="2"/>
        <v>0</v>
      </c>
      <c r="F19" s="41"/>
      <c r="G19" s="35"/>
      <c r="H19" s="47">
        <f t="shared" si="3"/>
        <v>0</v>
      </c>
      <c r="I19" s="35"/>
      <c r="J19" s="35"/>
      <c r="K19" s="78"/>
      <c r="L19" s="50">
        <f t="shared" si="4"/>
        <v>0</v>
      </c>
      <c r="M19" s="41">
        <f t="shared" si="5"/>
        <v>0</v>
      </c>
      <c r="N19">
        <f t="shared" si="0"/>
        <v>0</v>
      </c>
      <c r="O19">
        <f t="shared" si="1"/>
        <v>0</v>
      </c>
    </row>
    <row r="20" spans="1:15" s="32" customFormat="1" x14ac:dyDescent="0.2">
      <c r="A20" s="30"/>
      <c r="B20" s="31"/>
      <c r="C20" s="68"/>
      <c r="D20" s="69"/>
      <c r="E20" s="70"/>
      <c r="F20" s="34"/>
      <c r="G20" s="36"/>
      <c r="H20" s="45"/>
      <c r="I20" s="36"/>
      <c r="J20" s="36"/>
      <c r="K20" s="79"/>
      <c r="L20" s="52"/>
      <c r="M20" s="34"/>
      <c r="N20"/>
      <c r="O20"/>
    </row>
    <row r="21" spans="1:15" x14ac:dyDescent="0.2">
      <c r="A21" s="11" t="s">
        <v>11</v>
      </c>
      <c r="B21" s="14">
        <v>14</v>
      </c>
      <c r="C21" s="68"/>
      <c r="D21" s="69"/>
      <c r="E21" s="70">
        <f t="shared" si="2"/>
        <v>0</v>
      </c>
      <c r="F21" s="41"/>
      <c r="G21" s="35"/>
      <c r="H21" s="47">
        <f t="shared" si="3"/>
        <v>0</v>
      </c>
      <c r="I21" s="35"/>
      <c r="J21" s="35"/>
      <c r="K21" s="78"/>
      <c r="L21" s="50">
        <f t="shared" si="4"/>
        <v>0</v>
      </c>
      <c r="M21" s="41">
        <f t="shared" si="5"/>
        <v>0</v>
      </c>
      <c r="N21">
        <f t="shared" ref="N21:N31" si="6">+IF(M21=0,C21)</f>
        <v>0</v>
      </c>
      <c r="O21">
        <f t="shared" ref="O21:O31" si="7">+IF(M21=0,D21)</f>
        <v>0</v>
      </c>
    </row>
    <row r="22" spans="1:15" x14ac:dyDescent="0.2">
      <c r="A22" s="11" t="s">
        <v>11</v>
      </c>
      <c r="B22" s="14">
        <v>15</v>
      </c>
      <c r="C22" s="68"/>
      <c r="D22" s="69"/>
      <c r="E22" s="70">
        <f t="shared" si="2"/>
        <v>0</v>
      </c>
      <c r="F22" s="41"/>
      <c r="G22" s="35"/>
      <c r="H22" s="47">
        <f t="shared" si="3"/>
        <v>0</v>
      </c>
      <c r="I22" s="35"/>
      <c r="J22" s="35"/>
      <c r="K22" s="78"/>
      <c r="L22" s="50">
        <f t="shared" si="4"/>
        <v>0</v>
      </c>
      <c r="M22" s="41">
        <f t="shared" si="5"/>
        <v>0</v>
      </c>
      <c r="N22">
        <f t="shared" si="6"/>
        <v>0</v>
      </c>
      <c r="O22">
        <f t="shared" si="7"/>
        <v>0</v>
      </c>
    </row>
    <row r="23" spans="1:15" x14ac:dyDescent="0.2">
      <c r="A23" s="11" t="s">
        <v>11</v>
      </c>
      <c r="B23" s="14">
        <v>16</v>
      </c>
      <c r="C23" s="68"/>
      <c r="D23" s="69"/>
      <c r="E23" s="70">
        <f t="shared" si="2"/>
        <v>0</v>
      </c>
      <c r="F23" s="41"/>
      <c r="G23" s="35"/>
      <c r="H23" s="47">
        <f t="shared" si="3"/>
        <v>0</v>
      </c>
      <c r="I23" s="35"/>
      <c r="J23" s="35"/>
      <c r="K23" s="78"/>
      <c r="L23" s="50">
        <f t="shared" si="4"/>
        <v>0</v>
      </c>
      <c r="M23" s="41">
        <f t="shared" si="5"/>
        <v>0</v>
      </c>
      <c r="N23">
        <f t="shared" si="6"/>
        <v>0</v>
      </c>
      <c r="O23">
        <f t="shared" si="7"/>
        <v>0</v>
      </c>
    </row>
    <row r="24" spans="1:15" x14ac:dyDescent="0.2">
      <c r="A24" s="11" t="s">
        <v>10</v>
      </c>
      <c r="B24" s="14" t="s">
        <v>12</v>
      </c>
      <c r="C24" s="68"/>
      <c r="D24" s="69"/>
      <c r="E24" s="70">
        <f t="shared" si="2"/>
        <v>0</v>
      </c>
      <c r="F24" s="41"/>
      <c r="G24" s="35"/>
      <c r="H24" s="47">
        <f t="shared" si="3"/>
        <v>0</v>
      </c>
      <c r="I24" s="35"/>
      <c r="J24" s="35"/>
      <c r="K24" s="78"/>
      <c r="L24" s="50">
        <f t="shared" si="4"/>
        <v>0</v>
      </c>
      <c r="M24" s="41">
        <f t="shared" si="5"/>
        <v>0</v>
      </c>
      <c r="N24">
        <f t="shared" si="6"/>
        <v>0</v>
      </c>
      <c r="O24">
        <f t="shared" si="7"/>
        <v>0</v>
      </c>
    </row>
    <row r="25" spans="1:15" x14ac:dyDescent="0.2">
      <c r="A25" s="11" t="s">
        <v>10</v>
      </c>
      <c r="B25" s="14" t="s">
        <v>13</v>
      </c>
      <c r="C25" s="68"/>
      <c r="D25" s="69"/>
      <c r="E25" s="70">
        <f t="shared" si="2"/>
        <v>0</v>
      </c>
      <c r="F25" s="41"/>
      <c r="G25" s="35"/>
      <c r="H25" s="47">
        <f t="shared" si="3"/>
        <v>0</v>
      </c>
      <c r="I25" s="35"/>
      <c r="J25" s="35"/>
      <c r="K25" s="78"/>
      <c r="L25" s="50">
        <f t="shared" si="4"/>
        <v>0</v>
      </c>
      <c r="M25" s="41">
        <f t="shared" si="5"/>
        <v>0</v>
      </c>
      <c r="N25">
        <f t="shared" si="6"/>
        <v>0</v>
      </c>
      <c r="O25">
        <f t="shared" si="7"/>
        <v>0</v>
      </c>
    </row>
    <row r="26" spans="1:15" x14ac:dyDescent="0.2">
      <c r="A26" s="11" t="s">
        <v>14</v>
      </c>
      <c r="B26" s="14">
        <v>19</v>
      </c>
      <c r="C26" s="68"/>
      <c r="D26" s="69"/>
      <c r="E26" s="70">
        <f t="shared" si="2"/>
        <v>0</v>
      </c>
      <c r="F26" s="41"/>
      <c r="G26" s="35"/>
      <c r="H26" s="47">
        <f t="shared" si="3"/>
        <v>0</v>
      </c>
      <c r="I26" s="35"/>
      <c r="J26" s="35"/>
      <c r="K26" s="78"/>
      <c r="L26" s="50">
        <f t="shared" si="4"/>
        <v>0</v>
      </c>
      <c r="M26" s="41">
        <f t="shared" si="5"/>
        <v>0</v>
      </c>
      <c r="N26">
        <f t="shared" si="6"/>
        <v>0</v>
      </c>
      <c r="O26">
        <f t="shared" si="7"/>
        <v>0</v>
      </c>
    </row>
    <row r="27" spans="1:15" x14ac:dyDescent="0.2">
      <c r="A27" s="11" t="s">
        <v>15</v>
      </c>
      <c r="B27" s="14">
        <v>20</v>
      </c>
      <c r="C27" s="68"/>
      <c r="D27" s="69"/>
      <c r="E27" s="70">
        <f t="shared" si="2"/>
        <v>0</v>
      </c>
      <c r="F27" s="41"/>
      <c r="G27" s="35"/>
      <c r="H27" s="47">
        <f t="shared" si="3"/>
        <v>0</v>
      </c>
      <c r="I27" s="35"/>
      <c r="J27" s="35"/>
      <c r="K27" s="78"/>
      <c r="L27" s="50">
        <f t="shared" si="4"/>
        <v>0</v>
      </c>
      <c r="M27" s="41">
        <f t="shared" si="5"/>
        <v>0</v>
      </c>
      <c r="N27">
        <f t="shared" si="6"/>
        <v>0</v>
      </c>
      <c r="O27">
        <f t="shared" si="7"/>
        <v>0</v>
      </c>
    </row>
    <row r="28" spans="1:15" x14ac:dyDescent="0.2">
      <c r="A28" s="11" t="s">
        <v>16</v>
      </c>
      <c r="B28" s="14">
        <v>21</v>
      </c>
      <c r="C28" s="68"/>
      <c r="D28" s="69"/>
      <c r="E28" s="70">
        <f t="shared" si="2"/>
        <v>0</v>
      </c>
      <c r="F28" s="41"/>
      <c r="G28" s="35"/>
      <c r="H28" s="47">
        <f t="shared" si="3"/>
        <v>0</v>
      </c>
      <c r="I28" s="35"/>
      <c r="J28" s="35"/>
      <c r="K28" s="78"/>
      <c r="L28" s="50">
        <f t="shared" si="4"/>
        <v>0</v>
      </c>
      <c r="M28" s="41">
        <f t="shared" si="5"/>
        <v>0</v>
      </c>
      <c r="N28">
        <f t="shared" si="6"/>
        <v>0</v>
      </c>
      <c r="O28">
        <f t="shared" si="7"/>
        <v>0</v>
      </c>
    </row>
    <row r="29" spans="1:15" x14ac:dyDescent="0.2">
      <c r="A29" s="11" t="s">
        <v>16</v>
      </c>
      <c r="B29" s="14">
        <v>22</v>
      </c>
      <c r="C29" s="68"/>
      <c r="D29" s="69"/>
      <c r="E29" s="70">
        <f t="shared" si="2"/>
        <v>0</v>
      </c>
      <c r="F29" s="41"/>
      <c r="G29" s="35"/>
      <c r="H29" s="47">
        <f t="shared" si="3"/>
        <v>0</v>
      </c>
      <c r="I29" s="35"/>
      <c r="J29" s="35"/>
      <c r="K29" s="78"/>
      <c r="L29" s="50">
        <f t="shared" si="4"/>
        <v>0</v>
      </c>
      <c r="M29" s="41">
        <f t="shared" si="5"/>
        <v>0</v>
      </c>
      <c r="N29">
        <f t="shared" si="6"/>
        <v>0</v>
      </c>
      <c r="O29">
        <f t="shared" si="7"/>
        <v>0</v>
      </c>
    </row>
    <row r="30" spans="1:15" x14ac:dyDescent="0.2">
      <c r="A30" s="11" t="s">
        <v>17</v>
      </c>
      <c r="B30" s="14">
        <v>23</v>
      </c>
      <c r="C30" s="68"/>
      <c r="D30" s="69"/>
      <c r="E30" s="70">
        <f t="shared" si="2"/>
        <v>0</v>
      </c>
      <c r="F30" s="41"/>
      <c r="G30" s="35"/>
      <c r="H30" s="47">
        <f t="shared" si="3"/>
        <v>0</v>
      </c>
      <c r="I30" s="35"/>
      <c r="J30" s="35"/>
      <c r="K30" s="78"/>
      <c r="L30" s="50">
        <f t="shared" si="4"/>
        <v>0</v>
      </c>
      <c r="M30" s="41">
        <f t="shared" si="5"/>
        <v>0</v>
      </c>
      <c r="N30">
        <f t="shared" si="6"/>
        <v>0</v>
      </c>
      <c r="O30">
        <f t="shared" si="7"/>
        <v>0</v>
      </c>
    </row>
    <row r="31" spans="1:15" ht="13.5" thickBot="1" x14ac:dyDescent="0.25">
      <c r="A31" s="12" t="s">
        <v>17</v>
      </c>
      <c r="B31" s="15">
        <v>24</v>
      </c>
      <c r="C31" s="71"/>
      <c r="D31" s="72"/>
      <c r="E31" s="73">
        <f t="shared" si="2"/>
        <v>0</v>
      </c>
      <c r="F31" s="60"/>
      <c r="G31" s="37"/>
      <c r="H31" s="48">
        <f t="shared" si="3"/>
        <v>0</v>
      </c>
      <c r="I31" s="37"/>
      <c r="J31" s="37"/>
      <c r="K31" s="80"/>
      <c r="L31" s="51">
        <f t="shared" si="4"/>
        <v>0</v>
      </c>
      <c r="M31" s="41">
        <f t="shared" si="5"/>
        <v>0</v>
      </c>
      <c r="N31">
        <f t="shared" si="6"/>
        <v>0</v>
      </c>
      <c r="O31">
        <f t="shared" si="7"/>
        <v>0</v>
      </c>
    </row>
    <row r="32" spans="1:15" ht="13.5" thickBot="1" x14ac:dyDescent="0.25">
      <c r="A32" s="5" t="s">
        <v>4</v>
      </c>
      <c r="B32" s="4"/>
      <c r="C32" s="57">
        <f t="shared" ref="C32:K32" si="8">SUM(C8:C31)</f>
        <v>0</v>
      </c>
      <c r="D32" s="58">
        <f t="shared" si="8"/>
        <v>0</v>
      </c>
      <c r="E32" s="58">
        <f t="shared" si="8"/>
        <v>0</v>
      </c>
      <c r="F32" s="39">
        <f t="shared" si="8"/>
        <v>0</v>
      </c>
      <c r="G32" s="39">
        <f t="shared" si="8"/>
        <v>0</v>
      </c>
      <c r="H32" s="39">
        <f>SUM(H8:H31)</f>
        <v>0</v>
      </c>
      <c r="I32" s="38">
        <f t="shared" si="8"/>
        <v>0</v>
      </c>
      <c r="J32" s="40">
        <f t="shared" si="8"/>
        <v>0</v>
      </c>
      <c r="K32" s="81">
        <f t="shared" si="8"/>
        <v>0</v>
      </c>
      <c r="L32" s="56">
        <f>SUM(L8:L31)</f>
        <v>0</v>
      </c>
      <c r="M32" s="74">
        <f>+H32+I32+J32-E32+K32</f>
        <v>0</v>
      </c>
      <c r="N32" s="75">
        <f>SUM(N8:N31)</f>
        <v>0</v>
      </c>
      <c r="O32" s="75">
        <f>SUM(O8:O31)</f>
        <v>0</v>
      </c>
    </row>
    <row r="33" spans="1:13" ht="13.5" thickBot="1" x14ac:dyDescent="0.25">
      <c r="A33" s="54">
        <f>(24-COUNTBLANK(F8:F31))</f>
        <v>0</v>
      </c>
      <c r="B33" s="55" t="s">
        <v>32</v>
      </c>
      <c r="C33" s="53"/>
      <c r="D33" s="42"/>
      <c r="E33" s="42"/>
      <c r="F33" s="42" t="e">
        <f>+F32/$E$32</f>
        <v>#DIV/0!</v>
      </c>
      <c r="G33" s="42" t="e">
        <f>+G32/$E$32</f>
        <v>#DIV/0!</v>
      </c>
      <c r="H33" s="42"/>
      <c r="I33" s="42" t="e">
        <f>+I32/$E$32</f>
        <v>#DIV/0!</v>
      </c>
      <c r="J33" s="42" t="e">
        <f>+J32/$E$32</f>
        <v>#DIV/0!</v>
      </c>
      <c r="K33" s="82"/>
      <c r="L33" s="43"/>
      <c r="M33" s="44"/>
    </row>
    <row r="34" spans="1:13" x14ac:dyDescent="0.2">
      <c r="F34" s="3"/>
      <c r="G34" s="3"/>
      <c r="H34" s="3"/>
      <c r="I34" s="3"/>
      <c r="J34" s="3"/>
      <c r="K34" s="3"/>
      <c r="L34" s="3"/>
      <c r="M34" s="3"/>
    </row>
    <row r="35" spans="1:13" x14ac:dyDescent="0.2">
      <c r="F35" s="3"/>
      <c r="G35" s="3"/>
      <c r="H35" s="3"/>
      <c r="I35" s="3"/>
      <c r="J35" s="3"/>
      <c r="K35" s="3"/>
      <c r="L35" s="3"/>
      <c r="M35" s="3"/>
    </row>
  </sheetData>
  <mergeCells count="7">
    <mergeCell ref="A1:L1"/>
    <mergeCell ref="A2:L2"/>
    <mergeCell ref="A3:L3"/>
    <mergeCell ref="C4:L4"/>
    <mergeCell ref="C5:L5"/>
    <mergeCell ref="C6:E6"/>
    <mergeCell ref="F6:H6"/>
  </mergeCells>
  <conditionalFormatting sqref="M8:M32">
    <cfRule type="cellIs" dxfId="1" priority="1" stopIfTrue="1" operator="notEqual">
      <formula>0</formula>
    </cfRule>
  </conditionalFormatting>
  <conditionalFormatting sqref="E10:F19 E21:F31">
    <cfRule type="cellIs" dxfId="0" priority="2" stopIfTrue="1" operator="greaterThan">
      <formula>#REF!</formula>
    </cfRule>
  </conditionalFormatting>
  <printOptions horizontalCentered="1" verticalCentered="1"/>
  <pageMargins left="0" right="0" top="0" bottom="0" header="0" footer="0"/>
  <pageSetup paperSize="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10</vt:i4>
      </vt:variant>
    </vt:vector>
  </HeadingPairs>
  <TitlesOfParts>
    <vt:vector size="15" baseType="lpstr">
      <vt:lpstr>REFERENDUM 1</vt:lpstr>
      <vt:lpstr>REFERENDUM 2</vt:lpstr>
      <vt:lpstr>REFERENDUM 3</vt:lpstr>
      <vt:lpstr>REFERENDUM 4</vt:lpstr>
      <vt:lpstr>REFERENDUM 5</vt:lpstr>
      <vt:lpstr>'REFERENDUM 1'!Area_stampa</vt:lpstr>
      <vt:lpstr>'REFERENDUM 2'!Area_stampa</vt:lpstr>
      <vt:lpstr>'REFERENDUM 3'!Area_stampa</vt:lpstr>
      <vt:lpstr>'REFERENDUM 4'!Area_stampa</vt:lpstr>
      <vt:lpstr>'REFERENDUM 5'!Area_stampa</vt:lpstr>
      <vt:lpstr>'REFERENDUM 1'!Titoli_stampa</vt:lpstr>
      <vt:lpstr>'REFERENDUM 2'!Titoli_stampa</vt:lpstr>
      <vt:lpstr>'REFERENDUM 3'!Titoli_stampa</vt:lpstr>
      <vt:lpstr>'REFERENDUM 4'!Titoli_stampa</vt:lpstr>
      <vt:lpstr>'REFERENDUM 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MONTEVARCHI</dc:creator>
  <cp:lastModifiedBy>dolfic</cp:lastModifiedBy>
  <cp:lastPrinted>2016-04-17T22:10:54Z</cp:lastPrinted>
  <dcterms:created xsi:type="dcterms:W3CDTF">2001-05-04T11:42:13Z</dcterms:created>
  <dcterms:modified xsi:type="dcterms:W3CDTF">2022-06-07T08:39:13Z</dcterms:modified>
</cp:coreProperties>
</file>